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45" windowHeight="46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" i="1"/>
  <c r="E9" l="1"/>
  <c r="F8" l="1"/>
  <c r="F9"/>
  <c r="D10" l="1"/>
  <c r="C10"/>
  <c r="F10" l="1"/>
  <c r="E10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<sst xmlns="http://schemas.openxmlformats.org/spreadsheetml/2006/main" count="10" uniqueCount="10">
  <si>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</si>
  <si>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</si>
  <si>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</si>
  <si>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</si>
  <si>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</si>
  <si>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</si>
  <si>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</si>
  <si>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t>ჯილდო/პრემია</t>
  </si>
  <si>
    <r>
      <t xml:space="preserve">ინფორმაცია 2021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</si>
  <si>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I-II-III კვარტალი: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</si>
</sst>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1"/>
  <sheetViews>
    <sheetView tabSelected="1" workbookViewId="0">
      <selection activeCell="S9" sqref="S9"/>
    </sheetView>
  </sheetViews>
  <sheetFormatPr defaultRowHeight="1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9" width="11.7109375" bestFit="1" customWidth="1"/>
  </cols>
  <sheetData>
    <row r="3" spans="1:19">
      <c r="A3" s="14" t="s">
        <v>9</v>
      </c>
      <c r="B3" s="14"/>
      <c r="C3" s="14"/>
      <c r="D3" s="14"/>
      <c r="E3" s="14"/>
    </row>
    <row r="4" spans="1:19">
      <c r="B4" s="1"/>
    </row>
    <row r="5" spans="1:19" ht="48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ht="15.75" thickBot="1">
      <c r="B6" s="1"/>
    </row>
    <row r="7" spans="1:19" ht="29.25" customHeight="1" thickBot="1">
      <c r="B7" s="4" t="s">
        <v>6</v>
      </c>
      <c r="C7" s="5" t="s">
        <v>0</v>
      </c>
      <c r="D7" s="5" t="s">
        <v>1</v>
      </c>
      <c r="E7" s="5" t="s">
        <v>7</v>
      </c>
      <c r="F7" s="6" t="s">
        <v>5</v>
      </c>
    </row>
    <row r="8" spans="1:19" ht="30" customHeight="1" thickBot="1">
      <c r="B8" s="2" t="s">
        <v>2</v>
      </c>
      <c r="C8" s="3">
        <v>137997.73000000001</v>
      </c>
      <c r="D8" s="3">
        <v>0</v>
      </c>
      <c r="E8" s="3">
        <v>0</v>
      </c>
      <c r="F8" s="7">
        <f>SUM(C8:E8)</f>
        <v>137997.73000000001</v>
      </c>
    </row>
    <row r="9" spans="1:19" ht="42" customHeight="1" thickBot="1">
      <c r="B9" s="2" t="s">
        <v>3</v>
      </c>
      <c r="C9" s="3">
        <f>4141477.05-C8</f>
        <v>4003479.32</v>
      </c>
      <c r="D9" s="3">
        <v>19855.27</v>
      </c>
      <c r="E9" s="3">
        <f>4940-E8</f>
        <v>4940</v>
      </c>
      <c r="F9" s="3">
        <f>SUM(C9:E9)</f>
        <v>4028274.59</v>
      </c>
      <c r="S9" s="8"/>
    </row>
    <row r="10" spans="1:19">
      <c r="B10" s="10" t="s">
        <v>4</v>
      </c>
      <c r="C10" s="12">
        <f>SUM(C8:C9)</f>
        <v>4141477.05</v>
      </c>
      <c r="D10" s="12">
        <f t="shared" ref="D10:E10" si="0">SUM(D8:D9)</f>
        <v>19855.27</v>
      </c>
      <c r="E10" s="12">
        <f t="shared" si="0"/>
        <v>4940</v>
      </c>
      <c r="F10" s="12">
        <f>SUM(F8:F9)</f>
        <v>4166272.32</v>
      </c>
    </row>
    <row r="11" spans="1:19" ht="15.75" thickBot="1">
      <c r="B11" s="11"/>
      <c r="C11" s="13"/>
      <c r="D11" s="13"/>
      <c r="E11" s="13"/>
      <c r="F11" s="13"/>
    </row>
    <row r="12" spans="1:19">
      <c r="B12" s="1"/>
    </row>
    <row r="14" spans="1:19">
      <c r="C14" s="8"/>
      <c r="D14" s="8"/>
    </row>
    <row r="15" spans="1:19">
      <c r="C15" s="9"/>
      <c r="D15" s="9"/>
    </row>
    <row r="16" spans="1:19">
      <c r="C16" s="9"/>
      <c r="D16" s="9"/>
      <c r="E16" s="8"/>
      <c r="R16" s="8"/>
    </row>
    <row r="17" spans="3:18">
      <c r="C17" s="9"/>
      <c r="D17" s="9"/>
    </row>
    <row r="18" spans="3:18">
      <c r="C18" s="9"/>
      <c r="D18" s="9"/>
    </row>
    <row r="19" spans="3:18">
      <c r="C19" s="9"/>
      <c r="D19" s="9"/>
      <c r="R19" s="8"/>
    </row>
    <row r="20" spans="3:18">
      <c r="C20" s="9"/>
      <c r="D20" s="9"/>
    </row>
    <row r="21" spans="3:18">
      <c r="C21" s="9"/>
      <c r="D21" s="9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tamusia</cp:lastModifiedBy>
  <cp:lastPrinted>2019-04-18T11:09:52Z</cp:lastPrinted>
  <dcterms:created xsi:type="dcterms:W3CDTF">2017-04-10T10:36:16Z</dcterms:created>
  <dcterms:modified xsi:type="dcterms:W3CDTF">2021-10-14T07:02:47Z</dcterms:modified>
</cp:coreProperties>
</file>