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eti_samsaxuri\xarisxis_samsaxuri\2021_2022\პროცედურები_და_სტანდარტები_ხარისხის_კანონი\ფორმები\ENG ფორმები\"/>
    </mc:Choice>
  </mc:AlternateContent>
  <bookViews>
    <workbookView xWindow="0" yWindow="0" windowWidth="28800" windowHeight="12375" tabRatio="851"/>
  </bookViews>
  <sheets>
    <sheet name="Programme (1)" sheetId="1" r:id="rId1"/>
    <sheet name="Programme (2)" sheetId="3" r:id="rId2"/>
    <sheet name="Programme (3)" sheetId="4" r:id="rId3"/>
    <sheet name="Programme (4)" sheetId="5" r:id="rId4"/>
    <sheet name="Programme (5)" sheetId="6" r:id="rId5"/>
    <sheet name="Programme (6)" sheetId="7" r:id="rId6"/>
    <sheet name="Programme (7)" sheetId="8" r:id="rId7"/>
    <sheet name="Programme (8)" sheetId="9" r:id="rId8"/>
  </sheets>
  <definedNames>
    <definedName name="_ftn1" localSheetId="0">'Programme (1)'!$B$81</definedName>
    <definedName name="_ftn1" localSheetId="1">'Programme (2)'!$B$81</definedName>
    <definedName name="_ftn1" localSheetId="2">'Programme (3)'!$B$81</definedName>
    <definedName name="_ftn1" localSheetId="3">'Programme (4)'!$B$81</definedName>
    <definedName name="_ftn1" localSheetId="4">'Programme (5)'!$B$81</definedName>
    <definedName name="_ftn1" localSheetId="5">'Programme (6)'!$B$81</definedName>
    <definedName name="_ftn1" localSheetId="6">'Programme (7)'!$B$81</definedName>
    <definedName name="_ftn1" localSheetId="7">'Programme (8)'!$B$81</definedName>
    <definedName name="_ftn2" localSheetId="0">'Programme (1)'!$B$82</definedName>
    <definedName name="_ftn2" localSheetId="1">'Programme (2)'!$B$82</definedName>
    <definedName name="_ftn2" localSheetId="2">'Programme (3)'!$B$82</definedName>
    <definedName name="_ftn2" localSheetId="3">'Programme (4)'!$B$82</definedName>
    <definedName name="_ftn2" localSheetId="4">'Programme (5)'!$B$82</definedName>
    <definedName name="_ftn2" localSheetId="5">'Programme (6)'!$B$82</definedName>
    <definedName name="_ftn2" localSheetId="6">'Programme (7)'!$B$82</definedName>
    <definedName name="_ftn2" localSheetId="7">'Programme (8)'!$B$82</definedName>
    <definedName name="_ftn3" localSheetId="0">'Programme (1)'!$B$83</definedName>
    <definedName name="_ftn3" localSheetId="1">'Programme (2)'!$B$83</definedName>
    <definedName name="_ftn3" localSheetId="2">'Programme (3)'!$B$83</definedName>
    <definedName name="_ftn3" localSheetId="3">'Programme (4)'!$B$83</definedName>
    <definedName name="_ftn3" localSheetId="4">'Programme (5)'!$B$83</definedName>
    <definedName name="_ftn3" localSheetId="5">'Programme (6)'!$B$83</definedName>
    <definedName name="_ftn3" localSheetId="6">'Programme (7)'!$B$83</definedName>
    <definedName name="_ftn3" localSheetId="7">'Programme (8)'!$B$83</definedName>
    <definedName name="_ftn4" localSheetId="0">'Programme (1)'!$B$84</definedName>
    <definedName name="_ftn4" localSheetId="1">'Programme (2)'!$B$84</definedName>
    <definedName name="_ftn4" localSheetId="2">'Programme (3)'!$B$84</definedName>
    <definedName name="_ftn4" localSheetId="3">'Programme (4)'!$B$84</definedName>
    <definedName name="_ftn4" localSheetId="4">'Programme (5)'!$B$84</definedName>
    <definedName name="_ftn4" localSheetId="5">'Programme (6)'!$B$84</definedName>
    <definedName name="_ftn4" localSheetId="6">'Programme (7)'!$B$84</definedName>
    <definedName name="_ftn4" localSheetId="7">'Programme (8)'!$B$84</definedName>
    <definedName name="_ftnref1" localSheetId="0">'Programme (1)'!$B$34</definedName>
    <definedName name="_ftnref1" localSheetId="1">'Programme (2)'!$B$34</definedName>
    <definedName name="_ftnref1" localSheetId="2">'Programme (3)'!$B$34</definedName>
    <definedName name="_ftnref1" localSheetId="3">'Programme (4)'!$B$34</definedName>
    <definedName name="_ftnref1" localSheetId="4">'Programme (5)'!$B$34</definedName>
    <definedName name="_ftnref1" localSheetId="5">'Programme (6)'!$B$34</definedName>
    <definedName name="_ftnref1" localSheetId="6">'Programme (7)'!$B$34</definedName>
    <definedName name="_ftnref1" localSheetId="7">'Programme (8)'!$B$34</definedName>
    <definedName name="_ftnref2" localSheetId="0">'Programme (1)'!$B$40</definedName>
    <definedName name="_ftnref2" localSheetId="1">'Programme (2)'!$B$40</definedName>
    <definedName name="_ftnref2" localSheetId="2">'Programme (3)'!$B$40</definedName>
    <definedName name="_ftnref2" localSheetId="3">'Programme (4)'!$B$40</definedName>
    <definedName name="_ftnref2" localSheetId="4">'Programme (5)'!$B$40</definedName>
    <definedName name="_ftnref2" localSheetId="5">'Programme (6)'!$B$40</definedName>
    <definedName name="_ftnref2" localSheetId="6">'Programme (7)'!$B$40</definedName>
    <definedName name="_ftnref2" localSheetId="7">'Programme (8)'!$B$40</definedName>
    <definedName name="_ftnref3" localSheetId="0">'Programme (1)'!$B$49</definedName>
    <definedName name="_ftnref3" localSheetId="1">'Programme (2)'!$B$49</definedName>
    <definedName name="_ftnref3" localSheetId="2">'Programme (3)'!$B$49</definedName>
    <definedName name="_ftnref3" localSheetId="3">'Programme (4)'!$B$49</definedName>
    <definedName name="_ftnref3" localSheetId="4">'Programme (5)'!$B$49</definedName>
    <definedName name="_ftnref3" localSheetId="5">'Programme (6)'!$B$49</definedName>
    <definedName name="_ftnref3" localSheetId="6">'Programme (7)'!$B$49</definedName>
    <definedName name="_ftnref3" localSheetId="7">'Programme (8)'!$B$49</definedName>
    <definedName name="_ftnref4" localSheetId="0">'Programme (1)'!$B$60</definedName>
    <definedName name="_ftnref4" localSheetId="1">'Programme (2)'!$B$60</definedName>
    <definedName name="_ftnref4" localSheetId="2">'Programme (3)'!$B$60</definedName>
    <definedName name="_ftnref4" localSheetId="3">'Programme (4)'!$B$60</definedName>
    <definedName name="_ftnref4" localSheetId="4">'Programme (5)'!$B$60</definedName>
    <definedName name="_ftnref4" localSheetId="5">'Programme (6)'!$B$60</definedName>
    <definedName name="_ftnref4" localSheetId="6">'Programme (7)'!$B$60</definedName>
    <definedName name="_ftnref4" localSheetId="7">'Programme (8)'!$B$60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9" l="1"/>
  <c r="K33" i="9"/>
  <c r="K32" i="9"/>
  <c r="K31" i="9"/>
  <c r="K28" i="9"/>
  <c r="K27" i="9"/>
  <c r="K26" i="9"/>
  <c r="K25" i="9"/>
  <c r="K23" i="9"/>
  <c r="C14" i="9"/>
  <c r="C11" i="9"/>
  <c r="C5" i="9" s="1"/>
  <c r="C6" i="9"/>
  <c r="K30" i="9" s="1"/>
  <c r="C34" i="8"/>
  <c r="K33" i="8"/>
  <c r="K32" i="8"/>
  <c r="K31" i="8"/>
  <c r="K28" i="8"/>
  <c r="K27" i="8"/>
  <c r="K26" i="8"/>
  <c r="K25" i="8"/>
  <c r="K23" i="8"/>
  <c r="C14" i="8"/>
  <c r="C11" i="8"/>
  <c r="C5" i="8" s="1"/>
  <c r="C6" i="8"/>
  <c r="K30" i="8" s="1"/>
  <c r="C34" i="7"/>
  <c r="K33" i="7"/>
  <c r="K32" i="7"/>
  <c r="K31" i="7"/>
  <c r="K28" i="7"/>
  <c r="K27" i="7"/>
  <c r="K26" i="7"/>
  <c r="K25" i="7"/>
  <c r="K23" i="7"/>
  <c r="C14" i="7"/>
  <c r="C11" i="7"/>
  <c r="C5" i="7" s="1"/>
  <c r="C6" i="7"/>
  <c r="K30" i="7" s="1"/>
  <c r="C34" i="6"/>
  <c r="K33" i="6"/>
  <c r="K32" i="6"/>
  <c r="K28" i="6"/>
  <c r="K27" i="6"/>
  <c r="K26" i="6"/>
  <c r="K25" i="6"/>
  <c r="K23" i="6"/>
  <c r="C14" i="6"/>
  <c r="C11" i="6"/>
  <c r="C5" i="6" s="1"/>
  <c r="C6" i="6"/>
  <c r="K30" i="6" s="1"/>
  <c r="C34" i="5"/>
  <c r="K33" i="5"/>
  <c r="K32" i="5"/>
  <c r="K28" i="5"/>
  <c r="K27" i="5"/>
  <c r="K26" i="5"/>
  <c r="K25" i="5"/>
  <c r="K23" i="5"/>
  <c r="C14" i="5"/>
  <c r="C11" i="5"/>
  <c r="C6" i="5"/>
  <c r="K30" i="5" s="1"/>
  <c r="C5" i="5"/>
  <c r="C34" i="4"/>
  <c r="K33" i="4"/>
  <c r="K32" i="4"/>
  <c r="K31" i="4"/>
  <c r="K28" i="4"/>
  <c r="K27" i="4"/>
  <c r="K26" i="4"/>
  <c r="K25" i="4"/>
  <c r="K23" i="4"/>
  <c r="C14" i="4"/>
  <c r="C11" i="4"/>
  <c r="C5" i="4" s="1"/>
  <c r="C6" i="4"/>
  <c r="K30" i="4" s="1"/>
  <c r="C34" i="3"/>
  <c r="K33" i="3"/>
  <c r="K32" i="3"/>
  <c r="K28" i="3"/>
  <c r="K27" i="3"/>
  <c r="K26" i="3"/>
  <c r="K25" i="3"/>
  <c r="K23" i="3"/>
  <c r="C14" i="3"/>
  <c r="C11" i="3"/>
  <c r="C6" i="3"/>
  <c r="K31" i="3" s="1"/>
  <c r="C5" i="3"/>
  <c r="K6" i="9" l="1"/>
  <c r="K6" i="8"/>
  <c r="K6" i="7"/>
  <c r="K31" i="6"/>
  <c r="K6" i="6"/>
  <c r="K31" i="5"/>
  <c r="K6" i="5"/>
  <c r="K6" i="4"/>
  <c r="K6" i="3"/>
  <c r="K30" i="3"/>
  <c r="K33" i="1" l="1"/>
  <c r="K32" i="1"/>
  <c r="K28" i="1"/>
  <c r="K27" i="1"/>
  <c r="K26" i="1"/>
  <c r="K23" i="1"/>
  <c r="K25" i="1"/>
  <c r="C6" i="1" l="1"/>
  <c r="C34" i="1"/>
  <c r="C14" i="1"/>
  <c r="C11" i="1"/>
  <c r="C5" i="1" l="1"/>
  <c r="K31" i="1"/>
  <c r="K30" i="1"/>
  <c r="K6" i="1"/>
</calcChain>
</file>

<file path=xl/sharedStrings.xml><?xml version="1.0" encoding="utf-8"?>
<sst xmlns="http://schemas.openxmlformats.org/spreadsheetml/2006/main" count="928" uniqueCount="111">
  <si>
    <t>Annex 1</t>
  </si>
  <si>
    <t>Information on the staff involved in the programme</t>
  </si>
  <si>
    <t>Number of the staff involved in the programme (including academic, scientific, and invited staff)</t>
  </si>
  <si>
    <t>Total number of academic staff</t>
  </si>
  <si>
    <t>Initial:</t>
  </si>
  <si>
    <r>
      <rPr>
        <sz val="11"/>
        <color theme="1"/>
        <rFont val="Sylfaen"/>
        <family val="1"/>
        <charset val="204"/>
      </rPr>
      <t>- Professor</t>
    </r>
  </si>
  <si>
    <r>
      <rPr>
        <sz val="11"/>
        <color theme="1"/>
        <rFont val="Sylfaen"/>
        <family val="1"/>
        <charset val="204"/>
      </rPr>
      <t>- Associate Professor</t>
    </r>
  </si>
  <si>
    <r>
      <rPr>
        <sz val="11"/>
        <color theme="1"/>
        <rFont val="Sylfaen"/>
        <family val="1"/>
        <charset val="204"/>
      </rPr>
      <t>-  Assistant-Professor</t>
    </r>
  </si>
  <si>
    <r>
      <rPr>
        <sz val="11"/>
        <color theme="1"/>
        <rFont val="Sylfaen"/>
        <family val="1"/>
        <charset val="204"/>
      </rPr>
      <t>- Assistant</t>
    </r>
  </si>
  <si>
    <t xml:space="preserve">Scientific Staff </t>
  </si>
  <si>
    <r>
      <rPr>
        <sz val="11"/>
        <color theme="1"/>
        <rFont val="Sylfaen"/>
        <family val="1"/>
        <charset val="204"/>
      </rPr>
      <t>- Scientist</t>
    </r>
  </si>
  <si>
    <r>
      <rPr>
        <sz val="11"/>
        <color theme="1"/>
        <rFont val="Sylfaen"/>
        <family val="1"/>
        <charset val="204"/>
      </rPr>
      <t>- Postdoctoral student</t>
    </r>
  </si>
  <si>
    <t>Total number of affiliated academic staff</t>
  </si>
  <si>
    <r>
      <rPr>
        <sz val="11"/>
        <color theme="1"/>
        <rFont val="Sylfaen"/>
        <family val="1"/>
        <charset val="204"/>
      </rPr>
      <t>- Affiliated professor</t>
    </r>
  </si>
  <si>
    <r>
      <rPr>
        <sz val="11"/>
        <color theme="1"/>
        <rFont val="Sylfaen"/>
        <family val="1"/>
        <charset val="204"/>
      </rPr>
      <t>- Affiliated associate professor</t>
    </r>
  </si>
  <si>
    <r>
      <rPr>
        <sz val="11"/>
        <color theme="1"/>
        <rFont val="Sylfaen"/>
        <family val="1"/>
        <charset val="204"/>
      </rPr>
      <t>- Affiliated assistant-professor</t>
    </r>
  </si>
  <si>
    <r>
      <rPr>
        <sz val="11"/>
        <color theme="1"/>
        <rFont val="Sylfaen"/>
        <family val="1"/>
        <charset val="204"/>
      </rPr>
      <t>- Affiliated assistant</t>
    </r>
  </si>
  <si>
    <t>International Staff (if any)</t>
  </si>
  <si>
    <r>
      <rPr>
        <sz val="11"/>
        <color theme="1"/>
        <rFont val="Sylfaen"/>
        <family val="1"/>
        <charset val="204"/>
      </rPr>
      <t>- Number of foreign academic/invited staff involved in teaching</t>
    </r>
  </si>
  <si>
    <r>
      <rPr>
        <sz val="11"/>
        <color theme="1"/>
        <rFont val="Sylfaen"/>
        <family val="1"/>
        <charset val="204"/>
      </rPr>
      <t>- Number of foreign academic/scientific/invited staff participating in research</t>
    </r>
  </si>
  <si>
    <t>Number of supervisors of Master's/Doctoral theses</t>
  </si>
  <si>
    <t>Number of invited staff involved in the educational process</t>
  </si>
  <si>
    <t>Ratios (in case of active programme)</t>
  </si>
  <si>
    <t>Affiliated academic personnel:</t>
  </si>
  <si>
    <t>Number of students:</t>
  </si>
  <si>
    <t>Ratio 1:</t>
  </si>
  <si>
    <t>Academic/scientific/invited staff:</t>
  </si>
  <si>
    <t>Ratio 2:</t>
  </si>
  <si>
    <t>Academic/scientific staff:</t>
  </si>
  <si>
    <t>Invited staff:</t>
  </si>
  <si>
    <t>Ratio 3:</t>
  </si>
  <si>
    <t>Number of the supervisors:</t>
  </si>
  <si>
    <t>Master's students/PhD students:</t>
  </si>
  <si>
    <t>Ratio 4:</t>
  </si>
  <si>
    <t>Administrative and support staff</t>
  </si>
  <si>
    <r>
      <rPr>
        <sz val="10"/>
        <color theme="1"/>
        <rFont val="Sylfaen"/>
        <family val="1"/>
        <charset val="204"/>
      </rPr>
      <t>Academic staff turnover rate (for the last 5 years) (e.g.</t>
    </r>
    <r>
      <rPr>
        <b/>
        <sz val="10"/>
        <color theme="1"/>
        <rFont val="Sylfae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the number of retired staff, the number of staff who left the institution and the number of new staff, etc.)</t>
    </r>
    <r>
      <rPr>
        <sz val="10"/>
        <color theme="1"/>
        <rFont val="Sylfaen"/>
        <family val="1"/>
        <charset val="204"/>
      </rPr>
      <t xml:space="preserve"> </t>
    </r>
  </si>
  <si>
    <t>New academic staff</t>
  </si>
  <si>
    <t>Academic staff which left</t>
  </si>
  <si>
    <t>Turnover (%):</t>
  </si>
  <si>
    <t>Retention (%):</t>
  </si>
  <si>
    <r>
      <rPr>
        <sz val="10"/>
        <color theme="1"/>
        <rFont val="Sylfaen"/>
        <family val="1"/>
        <charset val="204"/>
      </rPr>
      <t>Invited staff turnover rate (for the last 5 years) (e.g.</t>
    </r>
    <r>
      <rPr>
        <b/>
        <sz val="10"/>
        <color theme="1"/>
        <rFont val="Sylfae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the number of retirees, the number of staff who left the HEI, the number of new staff, etc.)</t>
    </r>
  </si>
  <si>
    <t>New invited staff</t>
  </si>
  <si>
    <t>Invited staff which left</t>
  </si>
  <si>
    <t>Scientific/research index of the individuals, involved in the programme (for the last 5 years) [1]</t>
  </si>
  <si>
    <t>Publications in the local journals</t>
  </si>
  <si>
    <t>Publications in international journals</t>
  </si>
  <si>
    <t xml:space="preserve">Other scientific/research indicators </t>
  </si>
  <si>
    <t>Number of student places announced for the programme [2] (for the last 5 years)</t>
  </si>
  <si>
    <t>- Total number of the programme applicants</t>
  </si>
  <si>
    <t>- Number of the programme applicants (the first three choices)</t>
  </si>
  <si>
    <t>Data on the individuals enrolled (for the last 5 years; in case of active programs)</t>
  </si>
  <si>
    <t>- Number of enrolled individuals</t>
  </si>
  <si>
    <t>- Number of foreign persons enrolled to the programme (if any)</t>
  </si>
  <si>
    <t xml:space="preserve">The number of students with active status </t>
  </si>
  <si>
    <t>Students’ progression by academic years (for the last 5 years; in the case of active
programme)[3]</t>
  </si>
  <si>
    <t>The first admission</t>
  </si>
  <si>
    <t>The second admission</t>
  </si>
  <si>
    <t>The third admission</t>
  </si>
  <si>
    <t>The fourth admission</t>
  </si>
  <si>
    <t>The fifth admission</t>
  </si>
  <si>
    <t>n</t>
  </si>
  <si>
    <t>%</t>
  </si>
  <si>
    <t>- Number and percentage of students for the first academic year</t>
  </si>
  <si>
    <t>- Number and percentage of students for the second academic year</t>
  </si>
  <si>
    <t>- Number and percentage of students for the third academic year</t>
  </si>
  <si>
    <t>- Number and percentage of students for the fourth academic year</t>
  </si>
  <si>
    <t>- Number and percentage of students for the fifth academic year</t>
  </si>
  <si>
    <t>- Number and percentage of the students for the sixth academic year</t>
  </si>
  <si>
    <t xml:space="preserve">- Number and percentage of the students with terminated status </t>
  </si>
  <si>
    <t xml:space="preserve">- Number and percentage of the students with suspended status </t>
  </si>
  <si>
    <t>- Number and percentage of graduates [4]</t>
  </si>
  <si>
    <t>Indicator of students’ involvement in scientific-research projects (e.g. scientific papers, conferences, exhibitions, internships, etc.) (during the programme implementation period)</t>
  </si>
  <si>
    <t>Graduate employment rate (for the last 5 years; in the case of active programmes)</t>
  </si>
  <si>
    <t>Graduate employment rate according to gained qualification (for the last 5 years)</t>
  </si>
  <si>
    <t>Results of certification exams (in case of regulated professions; over the last 5 years)</t>
  </si>
  <si>
    <t>- Percentage of graduates who took the certification exam</t>
  </si>
  <si>
    <t>- Percentage of graduates who crossed the minimum threshold of the certification exam</t>
  </si>
  <si>
    <t>Mobility (for the last 5 years)</t>
  </si>
  <si>
    <t xml:space="preserve">- The number of students who left the programme via external mobility </t>
  </si>
  <si>
    <t xml:space="preserve">- The number of students who left the programme via internal mobility </t>
  </si>
  <si>
    <t>- The number of students who joined the programme via external mobility</t>
  </si>
  <si>
    <t xml:space="preserve">- The number of students who joined the programme via internal mobility </t>
  </si>
  <si>
    <t>Students’ final average assessment (for the last 5 years; in the case of existing programmes). Please, indicate in percentages</t>
  </si>
  <si>
    <t>- Excellent</t>
  </si>
  <si>
    <t>- Very Good</t>
  </si>
  <si>
    <t>- Good</t>
  </si>
  <si>
    <t>- Satisfactory</t>
  </si>
  <si>
    <t>- Sufficient</t>
  </si>
  <si>
    <t>The fields marked in yellow are filled automatically in the document; thus, please, fill in the empty fields</t>
  </si>
  <si>
    <t>[1] Placement and other details of publications should be indicated in the CV of the personnel</t>
  </si>
  <si>
    <t>[2] Enrolled via Unified National Examinations/General Master's Examination, as well as via mobility</t>
  </si>
  <si>
    <t>[3] The number of years to be indicated depends on the programme level and duration</t>
  </si>
  <si>
    <t>[4] The percentage of enrolled students having completed the programme within the term envisaged by the level and the length of the programme</t>
  </si>
  <si>
    <t xml:space="preserve">Information about the Quantitative Data of the Educational Programme </t>
  </si>
  <si>
    <t>Educational Programme 1 - Title, Level</t>
  </si>
  <si>
    <t>Presentations made at international conferences</t>
  </si>
  <si>
    <t>Presentations made at local conferences</t>
  </si>
  <si>
    <t>Data on the programme applicants (for the last 5 years; in case of active programmes)</t>
  </si>
  <si>
    <t>Indicator of continuing studies by graduates on the next educational level (during the last 5 years)</t>
  </si>
  <si>
    <t>Ratio of the academic/scientific/invited staff to the number of students enrolled on to the programme</t>
  </si>
  <si>
    <t>Ratio of the number of affiliate academic staff to the number of students enrolled to the programme</t>
  </si>
  <si>
    <t>Ratio of the academic/scientific staff and invited staff</t>
  </si>
  <si>
    <t>Ratio of the Master’s and Doctoral students and supervisors</t>
  </si>
  <si>
    <t>Number of foreign persons, willing to be enrolled on the programme (if any)</t>
  </si>
  <si>
    <t>Educational Programme 2 - Title, Level</t>
  </si>
  <si>
    <t>Educational Programme 3 - Title, Level</t>
  </si>
  <si>
    <t>Educational Programme 4 - Title, Level</t>
  </si>
  <si>
    <t>Educational Programme 5 - Title, Level</t>
  </si>
  <si>
    <t>Educational Programme 6 - Title, Level</t>
  </si>
  <si>
    <t>Educational Programme 7 - Title, Level</t>
  </si>
  <si>
    <t>Educational Programme 8 - Title,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</si>
</sst>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rgb="FF002060"/>
      <name val="Sylfaen"/>
      <family val="1"/>
      <charset val="204"/>
    </font>
    <font>
      <b/>
      <sz val="14"/>
      <color theme="1"/>
      <name val="Sylfaen"/>
      <family val="1"/>
      <charset val="204"/>
    </font>
    <font>
      <u/>
      <sz val="11"/>
      <color theme="10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color rgb="FFC0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2" fillId="3" borderId="4" xfId="0" applyFont="1" applyFill="1" applyBorder="1" applyAlignment="1" applyProtection="1">
      <alignment horizontal="justify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5"/>
      <protection locked="0"/>
    </xf>
    <xf numFmtId="0" fontId="1" fillId="3" borderId="4" xfId="0" applyFont="1" applyFill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0" fillId="0" borderId="4" xfId="1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0" xfId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3" fillId="0" borderId="1" xfId="1" applyBorder="1" applyAlignment="1" applyProtection="1">
      <alignment vertical="center" wrapText="1"/>
      <protection locked="0"/>
    </xf>
    <xf numFmtId="0" fontId="3" fillId="0" borderId="2" xfId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164" fontId="4" fillId="3" borderId="2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0" fillId="0" borderId="8" xfId="1" applyFont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vertical="center" wrapText="1"/>
      <protection locked="0"/>
    </xf>
    <xf numFmtId="0" fontId="10" fillId="0" borderId="4" xfId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84"/>
  <sheetViews>
    <sheetView showGridLines="0" tabSelected="1" zoomScale="85" zoomScaleNormal="85" workbookViewId="0">
      <selection activeCell="P8" sqref="P8"/>
    </sheetView>
  </sheetViews>
  <sheetFormatPr defaultColWidth="9.140625" defaultRowHeight="15" x14ac:dyDescent="0.25"/>
  <cols>
    <col min="1" max="1" width="6.140625" style="17" customWidth="1"/>
    <col min="2" max="2" width="55.140625" style="17" customWidth="1"/>
    <col min="3" max="16384" width="9.140625" style="17"/>
  </cols>
  <sheetData>
    <row r="1" spans="2:12" ht="27" customHeight="1" x14ac:dyDescent="0.25">
      <c r="B1" s="14" t="s">
        <v>93</v>
      </c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</row>
    <row r="2" spans="2:12" x14ac:dyDescent="0.25">
      <c r="B2" s="43" t="s">
        <v>94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.75" thickBot="1" x14ac:dyDescent="0.3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5.75" customHeight="1" thickBot="1" x14ac:dyDescent="0.3">
      <c r="B5" s="1" t="s">
        <v>2</v>
      </c>
      <c r="C5" s="23">
        <f>SUM(C6,C11,C23)</f>
        <v>0</v>
      </c>
      <c r="D5" s="24"/>
      <c r="E5" s="24"/>
      <c r="F5" s="24"/>
      <c r="G5" s="24"/>
      <c r="H5" s="25"/>
      <c r="I5" s="25"/>
      <c r="J5" s="25"/>
      <c r="K5" s="24"/>
      <c r="L5" s="26"/>
    </row>
    <row r="6" spans="2:12" ht="30.75" customHeight="1" thickBot="1" x14ac:dyDescent="0.3">
      <c r="B6" s="2" t="s">
        <v>3</v>
      </c>
      <c r="C6" s="23">
        <f>SUM(C7:L10)</f>
        <v>0</v>
      </c>
      <c r="D6" s="24"/>
      <c r="E6" s="24"/>
      <c r="F6" s="24"/>
      <c r="G6" s="24"/>
      <c r="H6" s="38" t="s">
        <v>4</v>
      </c>
      <c r="I6" s="39"/>
      <c r="J6" s="40"/>
      <c r="K6" s="24">
        <f>C6+H30-E30</f>
        <v>0</v>
      </c>
      <c r="L6" s="26"/>
    </row>
    <row r="7" spans="2:12" ht="22.5" customHeight="1" thickBot="1" x14ac:dyDescent="0.3">
      <c r="B7" s="3" t="s">
        <v>5</v>
      </c>
      <c r="C7" s="27"/>
      <c r="D7" s="28"/>
      <c r="E7" s="28"/>
      <c r="F7" s="28"/>
      <c r="G7" s="28"/>
      <c r="H7" s="29"/>
      <c r="I7" s="29"/>
      <c r="J7" s="29"/>
      <c r="K7" s="28"/>
      <c r="L7" s="30"/>
    </row>
    <row r="8" spans="2:12" ht="20.25" customHeight="1" thickBot="1" x14ac:dyDescent="0.3">
      <c r="B8" s="3" t="s">
        <v>6</v>
      </c>
      <c r="C8" s="27"/>
      <c r="D8" s="28"/>
      <c r="E8" s="28"/>
      <c r="F8" s="28"/>
      <c r="G8" s="28"/>
      <c r="H8" s="28"/>
      <c r="I8" s="28"/>
      <c r="J8" s="28"/>
      <c r="K8" s="28"/>
      <c r="L8" s="30"/>
    </row>
    <row r="9" spans="2:12" ht="24" customHeight="1" thickBot="1" x14ac:dyDescent="0.3">
      <c r="B9" s="3" t="s">
        <v>7</v>
      </c>
      <c r="C9" s="27"/>
      <c r="D9" s="28"/>
      <c r="E9" s="28"/>
      <c r="F9" s="28"/>
      <c r="G9" s="28"/>
      <c r="H9" s="28"/>
      <c r="I9" s="28"/>
      <c r="J9" s="28"/>
      <c r="K9" s="28"/>
      <c r="L9" s="30"/>
    </row>
    <row r="10" spans="2:12" ht="22.5" customHeight="1" thickBot="1" x14ac:dyDescent="0.3">
      <c r="B10" s="3" t="s">
        <v>8</v>
      </c>
      <c r="C10" s="27"/>
      <c r="D10" s="28"/>
      <c r="E10" s="28"/>
      <c r="F10" s="28"/>
      <c r="G10" s="28"/>
      <c r="H10" s="28"/>
      <c r="I10" s="28"/>
      <c r="J10" s="28"/>
      <c r="K10" s="28"/>
      <c r="L10" s="30"/>
    </row>
    <row r="11" spans="2:12" ht="30.75" customHeight="1" thickBot="1" x14ac:dyDescent="0.3">
      <c r="B11" s="2" t="s">
        <v>9</v>
      </c>
      <c r="C11" s="23">
        <f>SUM(C12:L13)</f>
        <v>0</v>
      </c>
      <c r="D11" s="24"/>
      <c r="E11" s="24"/>
      <c r="F11" s="24"/>
      <c r="G11" s="24"/>
      <c r="H11" s="24"/>
      <c r="I11" s="24"/>
      <c r="J11" s="24"/>
      <c r="K11" s="24"/>
      <c r="L11" s="26"/>
    </row>
    <row r="12" spans="2:12" ht="21" customHeight="1" thickBot="1" x14ac:dyDescent="0.3">
      <c r="B12" s="3" t="s">
        <v>10</v>
      </c>
      <c r="C12" s="27"/>
      <c r="D12" s="28"/>
      <c r="E12" s="28"/>
      <c r="F12" s="28"/>
      <c r="G12" s="28"/>
      <c r="H12" s="28"/>
      <c r="I12" s="28"/>
      <c r="J12" s="28"/>
      <c r="K12" s="28"/>
      <c r="L12" s="30"/>
    </row>
    <row r="13" spans="2:12" ht="22.5" customHeight="1" thickBot="1" x14ac:dyDescent="0.3">
      <c r="B13" s="3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30"/>
    </row>
    <row r="14" spans="2:12" ht="34.5" customHeight="1" thickBot="1" x14ac:dyDescent="0.3">
      <c r="B14" s="4" t="s">
        <v>12</v>
      </c>
      <c r="C14" s="23">
        <f>SUM(C15:L18)</f>
        <v>0</v>
      </c>
      <c r="D14" s="24"/>
      <c r="E14" s="24"/>
      <c r="F14" s="24"/>
      <c r="G14" s="24"/>
      <c r="H14" s="24"/>
      <c r="I14" s="24"/>
      <c r="J14" s="24"/>
      <c r="K14" s="24"/>
      <c r="L14" s="26"/>
    </row>
    <row r="15" spans="2:12" ht="22.5" customHeight="1" thickBot="1" x14ac:dyDescent="0.3">
      <c r="B15" s="3" t="s">
        <v>13</v>
      </c>
      <c r="C15" s="27"/>
      <c r="D15" s="28"/>
      <c r="E15" s="28"/>
      <c r="F15" s="28"/>
      <c r="G15" s="28"/>
      <c r="H15" s="28"/>
      <c r="I15" s="28"/>
      <c r="J15" s="28"/>
      <c r="K15" s="28"/>
      <c r="L15" s="30"/>
    </row>
    <row r="16" spans="2:12" ht="23.25" customHeight="1" thickBot="1" x14ac:dyDescent="0.3">
      <c r="B16" s="3" t="s">
        <v>14</v>
      </c>
      <c r="C16" s="27"/>
      <c r="D16" s="28"/>
      <c r="E16" s="28"/>
      <c r="F16" s="28"/>
      <c r="G16" s="28"/>
      <c r="H16" s="28"/>
      <c r="I16" s="28"/>
      <c r="J16" s="28"/>
      <c r="K16" s="28"/>
      <c r="L16" s="30"/>
    </row>
    <row r="17" spans="2:12" ht="19.5" customHeight="1" thickBot="1" x14ac:dyDescent="0.3">
      <c r="B17" s="3" t="s">
        <v>15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9.5" customHeight="1" thickBot="1" x14ac:dyDescent="0.3">
      <c r="B18" s="3" t="s">
        <v>16</v>
      </c>
      <c r="C18" s="27"/>
      <c r="D18" s="28"/>
      <c r="E18" s="28"/>
      <c r="F18" s="28"/>
      <c r="G18" s="28"/>
      <c r="H18" s="28"/>
      <c r="I18" s="28"/>
      <c r="J18" s="28"/>
      <c r="K18" s="28"/>
      <c r="L18" s="30"/>
    </row>
    <row r="19" spans="2:12" ht="23.25" customHeight="1" thickBot="1" x14ac:dyDescent="0.3">
      <c r="B19" s="5" t="s">
        <v>17</v>
      </c>
      <c r="C19" s="27"/>
      <c r="D19" s="28"/>
      <c r="E19" s="28"/>
      <c r="F19" s="28"/>
      <c r="G19" s="28"/>
      <c r="H19" s="28"/>
      <c r="I19" s="28"/>
      <c r="J19" s="28"/>
      <c r="K19" s="28"/>
      <c r="L19" s="30"/>
    </row>
    <row r="20" spans="2:12" ht="39.75" customHeight="1" thickBot="1" x14ac:dyDescent="0.3">
      <c r="B20" s="3" t="s">
        <v>18</v>
      </c>
      <c r="C20" s="27"/>
      <c r="D20" s="28"/>
      <c r="E20" s="28"/>
      <c r="F20" s="28"/>
      <c r="G20" s="28"/>
      <c r="H20" s="28"/>
      <c r="I20" s="28"/>
      <c r="J20" s="28"/>
      <c r="K20" s="28"/>
      <c r="L20" s="30"/>
    </row>
    <row r="21" spans="2:12" ht="45" customHeight="1" thickBot="1" x14ac:dyDescent="0.3">
      <c r="B21" s="3" t="s">
        <v>19</v>
      </c>
      <c r="C21" s="27"/>
      <c r="D21" s="28"/>
      <c r="E21" s="28"/>
      <c r="F21" s="28"/>
      <c r="G21" s="28"/>
      <c r="H21" s="28"/>
      <c r="I21" s="28"/>
      <c r="J21" s="28"/>
      <c r="K21" s="28"/>
      <c r="L21" s="30"/>
    </row>
    <row r="22" spans="2:12" ht="38.25" customHeight="1" thickBot="1" x14ac:dyDescent="0.3">
      <c r="B22" s="5" t="s">
        <v>20</v>
      </c>
      <c r="C22" s="27"/>
      <c r="D22" s="28"/>
      <c r="E22" s="28"/>
      <c r="F22" s="28"/>
      <c r="G22" s="28"/>
      <c r="H22" s="28"/>
      <c r="I22" s="28"/>
      <c r="J22" s="28"/>
      <c r="K22" s="28"/>
      <c r="L22" s="30"/>
    </row>
    <row r="23" spans="2:12" ht="33.75" customHeight="1" thickBot="1" x14ac:dyDescent="0.3">
      <c r="B23" s="5" t="s">
        <v>21</v>
      </c>
      <c r="C23" s="27"/>
      <c r="D23" s="28"/>
      <c r="E23" s="28"/>
      <c r="F23" s="28"/>
      <c r="G23" s="28"/>
      <c r="H23" s="38" t="s">
        <v>4</v>
      </c>
      <c r="I23" s="39"/>
      <c r="J23" s="40"/>
      <c r="K23" s="23">
        <f>C23+H32-E32</f>
        <v>0</v>
      </c>
      <c r="L23" s="26"/>
    </row>
    <row r="24" spans="2:12" ht="35.25" customHeight="1" thickBot="1" x14ac:dyDescent="0.3">
      <c r="B24" s="5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30"/>
    </row>
    <row r="25" spans="2:12" ht="51" customHeight="1" thickBot="1" x14ac:dyDescent="0.3">
      <c r="B25" s="6" t="s">
        <v>100</v>
      </c>
      <c r="C25" s="31" t="s">
        <v>23</v>
      </c>
      <c r="D25" s="32"/>
      <c r="E25" s="7"/>
      <c r="F25" s="32" t="s">
        <v>24</v>
      </c>
      <c r="G25" s="32"/>
      <c r="H25" s="8"/>
      <c r="I25" s="32" t="s">
        <v>25</v>
      </c>
      <c r="J25" s="32"/>
      <c r="K25" s="33" t="str">
        <f>IFERROR(E25/H25,"N/A")</f>
        <v>N/A</v>
      </c>
      <c r="L25" s="34"/>
    </row>
    <row r="26" spans="2:12" ht="48.75" customHeight="1" thickBot="1" x14ac:dyDescent="0.3">
      <c r="B26" s="6" t="s">
        <v>99</v>
      </c>
      <c r="C26" s="31" t="s">
        <v>26</v>
      </c>
      <c r="D26" s="32"/>
      <c r="E26" s="7"/>
      <c r="F26" s="32" t="s">
        <v>24</v>
      </c>
      <c r="G26" s="32"/>
      <c r="H26" s="7"/>
      <c r="I26" s="32" t="s">
        <v>27</v>
      </c>
      <c r="J26" s="32"/>
      <c r="K26" s="33" t="str">
        <f>IFERROR(E26/H26,"N/A")</f>
        <v>N/A</v>
      </c>
      <c r="L26" s="34"/>
    </row>
    <row r="27" spans="2:12" ht="46.5" customHeight="1" thickBot="1" x14ac:dyDescent="0.3">
      <c r="B27" s="6" t="s">
        <v>101</v>
      </c>
      <c r="C27" s="31" t="s">
        <v>28</v>
      </c>
      <c r="D27" s="32"/>
      <c r="E27" s="7"/>
      <c r="F27" s="32" t="s">
        <v>29</v>
      </c>
      <c r="G27" s="32"/>
      <c r="H27" s="7"/>
      <c r="I27" s="32" t="s">
        <v>30</v>
      </c>
      <c r="J27" s="32"/>
      <c r="K27" s="33" t="str">
        <f>IFERROR(E27/H27,"N/A")</f>
        <v>N/A</v>
      </c>
      <c r="L27" s="34"/>
    </row>
    <row r="28" spans="2:12" ht="41.25" customHeight="1" thickBot="1" x14ac:dyDescent="0.3">
      <c r="B28" s="9" t="s">
        <v>102</v>
      </c>
      <c r="C28" s="31" t="s">
        <v>31</v>
      </c>
      <c r="D28" s="32"/>
      <c r="E28" s="7"/>
      <c r="F28" s="32" t="s">
        <v>32</v>
      </c>
      <c r="G28" s="32"/>
      <c r="H28" s="7"/>
      <c r="I28" s="32" t="s">
        <v>33</v>
      </c>
      <c r="J28" s="32"/>
      <c r="K28" s="33" t="str">
        <f>IFERROR(E28/H28,"N/A")</f>
        <v>N/A</v>
      </c>
      <c r="L28" s="34"/>
    </row>
    <row r="29" spans="2:12" ht="29.25" customHeight="1" thickBot="1" x14ac:dyDescent="0.3">
      <c r="B29" s="5" t="s">
        <v>34</v>
      </c>
      <c r="C29" s="27"/>
      <c r="D29" s="28"/>
      <c r="E29" s="28"/>
      <c r="F29" s="28"/>
      <c r="G29" s="28"/>
      <c r="H29" s="28"/>
      <c r="I29" s="28"/>
      <c r="J29" s="28"/>
      <c r="K29" s="28"/>
      <c r="L29" s="30"/>
    </row>
    <row r="30" spans="2:12" ht="38.25" customHeight="1" thickBot="1" x14ac:dyDescent="0.3">
      <c r="B30" s="45" t="s">
        <v>35</v>
      </c>
      <c r="C30" s="50" t="s">
        <v>36</v>
      </c>
      <c r="D30" s="51"/>
      <c r="E30" s="54"/>
      <c r="F30" s="51" t="s">
        <v>37</v>
      </c>
      <c r="G30" s="51"/>
      <c r="H30" s="54"/>
      <c r="I30" s="32" t="s">
        <v>38</v>
      </c>
      <c r="J30" s="32"/>
      <c r="K30" s="41" t="str">
        <f>IFERROR((H30/((C6+(C6+H30-E30))/2))*100,"N/A")</f>
        <v>N/A</v>
      </c>
      <c r="L30" s="42"/>
    </row>
    <row r="31" spans="2:12" ht="38.25" customHeight="1" thickBot="1" x14ac:dyDescent="0.3">
      <c r="B31" s="46"/>
      <c r="C31" s="52"/>
      <c r="D31" s="53"/>
      <c r="E31" s="55"/>
      <c r="F31" s="53"/>
      <c r="G31" s="53"/>
      <c r="H31" s="55"/>
      <c r="I31" s="32" t="s">
        <v>39</v>
      </c>
      <c r="J31" s="32"/>
      <c r="K31" s="41" t="str">
        <f>IFERROR(((C6-E30)/(C6+H30-E30))*100,"N/A")</f>
        <v>N/A</v>
      </c>
      <c r="L31" s="42"/>
    </row>
    <row r="32" spans="2:12" ht="43.5" customHeight="1" thickBot="1" x14ac:dyDescent="0.3">
      <c r="B32" s="45" t="s">
        <v>40</v>
      </c>
      <c r="C32" s="50" t="s">
        <v>41</v>
      </c>
      <c r="D32" s="51"/>
      <c r="E32" s="56"/>
      <c r="F32" s="51" t="s">
        <v>42</v>
      </c>
      <c r="G32" s="51"/>
      <c r="H32" s="54"/>
      <c r="I32" s="32" t="s">
        <v>38</v>
      </c>
      <c r="J32" s="32"/>
      <c r="K32" s="41" t="str">
        <f>IFERROR((H32/((C23+(C23+H32-E32))/2))*100,"N/A")</f>
        <v>N/A</v>
      </c>
      <c r="L32" s="42"/>
    </row>
    <row r="33" spans="2:12" ht="36" customHeight="1" thickBot="1" x14ac:dyDescent="0.3">
      <c r="B33" s="46"/>
      <c r="C33" s="52"/>
      <c r="D33" s="53"/>
      <c r="E33" s="57"/>
      <c r="F33" s="53"/>
      <c r="G33" s="53"/>
      <c r="H33" s="55"/>
      <c r="I33" s="32" t="s">
        <v>39</v>
      </c>
      <c r="J33" s="32"/>
      <c r="K33" s="41" t="str">
        <f>IFERROR(((C23-E32)/(C23+H32-E32))*100,"N/A")</f>
        <v>N/A</v>
      </c>
      <c r="L33" s="42"/>
    </row>
    <row r="34" spans="2:12" ht="46.5" customHeight="1" thickBot="1" x14ac:dyDescent="0.3">
      <c r="B34" s="12" t="s">
        <v>43</v>
      </c>
      <c r="C34" s="23">
        <f>SUM(C35:L39)</f>
        <v>0</v>
      </c>
      <c r="D34" s="24"/>
      <c r="E34" s="24"/>
      <c r="F34" s="24"/>
      <c r="G34" s="24"/>
      <c r="H34" s="24"/>
      <c r="I34" s="24"/>
      <c r="J34" s="24"/>
      <c r="K34" s="24"/>
      <c r="L34" s="26"/>
    </row>
    <row r="35" spans="2:12" ht="28.5" customHeight="1" thickBot="1" x14ac:dyDescent="0.3">
      <c r="B35" s="9" t="s">
        <v>44</v>
      </c>
      <c r="C35" s="27"/>
      <c r="D35" s="28"/>
      <c r="E35" s="28"/>
      <c r="F35" s="28"/>
      <c r="G35" s="28"/>
      <c r="H35" s="28"/>
      <c r="I35" s="28"/>
      <c r="J35" s="28"/>
      <c r="K35" s="28"/>
      <c r="L35" s="30"/>
    </row>
    <row r="36" spans="2:12" ht="30" customHeight="1" thickBot="1" x14ac:dyDescent="0.3">
      <c r="B36" s="9" t="s">
        <v>45</v>
      </c>
      <c r="C36" s="27"/>
      <c r="D36" s="28"/>
      <c r="E36" s="28"/>
      <c r="F36" s="28"/>
      <c r="G36" s="28"/>
      <c r="H36" s="28"/>
      <c r="I36" s="28"/>
      <c r="J36" s="28"/>
      <c r="K36" s="28"/>
      <c r="L36" s="30"/>
    </row>
    <row r="37" spans="2:12" ht="28.5" customHeight="1" thickBot="1" x14ac:dyDescent="0.3">
      <c r="B37" s="9" t="s">
        <v>96</v>
      </c>
      <c r="C37" s="27"/>
      <c r="D37" s="28"/>
      <c r="E37" s="28"/>
      <c r="F37" s="28"/>
      <c r="G37" s="28"/>
      <c r="H37" s="28"/>
      <c r="I37" s="28"/>
      <c r="J37" s="28"/>
      <c r="K37" s="28"/>
      <c r="L37" s="30"/>
    </row>
    <row r="38" spans="2:12" ht="32.25" customHeight="1" thickBot="1" x14ac:dyDescent="0.3">
      <c r="B38" s="9" t="s">
        <v>95</v>
      </c>
      <c r="C38" s="27"/>
      <c r="D38" s="28"/>
      <c r="E38" s="28"/>
      <c r="F38" s="28"/>
      <c r="G38" s="28"/>
      <c r="H38" s="28"/>
      <c r="I38" s="28"/>
      <c r="J38" s="28"/>
      <c r="K38" s="28"/>
      <c r="L38" s="30"/>
    </row>
    <row r="39" spans="2:12" ht="25.5" customHeight="1" thickBot="1" x14ac:dyDescent="0.3">
      <c r="B39" s="9" t="s">
        <v>46</v>
      </c>
      <c r="C39" s="27"/>
      <c r="D39" s="28"/>
      <c r="E39" s="28"/>
      <c r="F39" s="28"/>
      <c r="G39" s="28"/>
      <c r="H39" s="28"/>
      <c r="I39" s="28"/>
      <c r="J39" s="28"/>
      <c r="K39" s="28"/>
      <c r="L39" s="30"/>
    </row>
    <row r="40" spans="2:12" ht="48" customHeight="1" thickBot="1" x14ac:dyDescent="0.3">
      <c r="B40" s="12" t="s">
        <v>47</v>
      </c>
      <c r="C40" s="27"/>
      <c r="D40" s="30"/>
      <c r="E40" s="27"/>
      <c r="F40" s="30"/>
      <c r="G40" s="27"/>
      <c r="H40" s="30"/>
      <c r="I40" s="27"/>
      <c r="J40" s="30"/>
      <c r="K40" s="27"/>
      <c r="L40" s="30"/>
    </row>
    <row r="41" spans="2:12" ht="48" customHeight="1" thickBot="1" x14ac:dyDescent="0.3">
      <c r="B41" s="5" t="s">
        <v>97</v>
      </c>
      <c r="C41" s="27"/>
      <c r="D41" s="28"/>
      <c r="E41" s="28"/>
      <c r="F41" s="28"/>
      <c r="G41" s="28"/>
      <c r="H41" s="28"/>
      <c r="I41" s="28"/>
      <c r="J41" s="28"/>
      <c r="K41" s="28"/>
      <c r="L41" s="30"/>
    </row>
    <row r="42" spans="2:12" ht="30" customHeight="1" thickBot="1" x14ac:dyDescent="0.3">
      <c r="B42" s="9" t="s">
        <v>48</v>
      </c>
      <c r="C42" s="27"/>
      <c r="D42" s="30"/>
      <c r="E42" s="27"/>
      <c r="F42" s="30"/>
      <c r="G42" s="27"/>
      <c r="H42" s="30"/>
      <c r="I42" s="27"/>
      <c r="J42" s="30"/>
      <c r="K42" s="27"/>
      <c r="L42" s="30"/>
    </row>
    <row r="43" spans="2:12" ht="31.5" customHeight="1" thickBot="1" x14ac:dyDescent="0.3">
      <c r="B43" s="9" t="s">
        <v>49</v>
      </c>
      <c r="C43" s="27"/>
      <c r="D43" s="30"/>
      <c r="E43" s="27"/>
      <c r="F43" s="30"/>
      <c r="G43" s="27"/>
      <c r="H43" s="30"/>
      <c r="I43" s="27"/>
      <c r="J43" s="30"/>
      <c r="K43" s="27"/>
      <c r="L43" s="30"/>
    </row>
    <row r="44" spans="2:12" ht="39" customHeight="1" thickBot="1" x14ac:dyDescent="0.3">
      <c r="B44" s="9" t="s">
        <v>103</v>
      </c>
      <c r="C44" s="27"/>
      <c r="D44" s="30"/>
      <c r="E44" s="27"/>
      <c r="F44" s="30"/>
      <c r="G44" s="27"/>
      <c r="H44" s="30"/>
      <c r="I44" s="27"/>
      <c r="J44" s="30"/>
      <c r="K44" s="27"/>
      <c r="L44" s="30"/>
    </row>
    <row r="45" spans="2:12" ht="50.25" customHeight="1" thickBot="1" x14ac:dyDescent="0.3">
      <c r="B45" s="5" t="s">
        <v>50</v>
      </c>
      <c r="C45" s="27"/>
      <c r="D45" s="28"/>
      <c r="E45" s="28"/>
      <c r="F45" s="28"/>
      <c r="G45" s="28"/>
      <c r="H45" s="28"/>
      <c r="I45" s="28"/>
      <c r="J45" s="28"/>
      <c r="K45" s="28"/>
      <c r="L45" s="30"/>
    </row>
    <row r="46" spans="2:12" ht="28.5" customHeight="1" thickBot="1" x14ac:dyDescent="0.3">
      <c r="B46" s="9" t="s">
        <v>51</v>
      </c>
      <c r="C46" s="27"/>
      <c r="D46" s="30"/>
      <c r="E46" s="27"/>
      <c r="F46" s="30"/>
      <c r="G46" s="27"/>
      <c r="H46" s="30"/>
      <c r="I46" s="27"/>
      <c r="J46" s="30"/>
      <c r="K46" s="27"/>
      <c r="L46" s="30"/>
    </row>
    <row r="47" spans="2:12" ht="36.75" customHeight="1" thickBot="1" x14ac:dyDescent="0.3">
      <c r="B47" s="9" t="s">
        <v>52</v>
      </c>
      <c r="C47" s="27"/>
      <c r="D47" s="30"/>
      <c r="E47" s="27"/>
      <c r="F47" s="30"/>
      <c r="G47" s="27"/>
      <c r="H47" s="30"/>
      <c r="I47" s="27"/>
      <c r="J47" s="30"/>
      <c r="K47" s="27"/>
      <c r="L47" s="30"/>
    </row>
    <row r="48" spans="2:12" ht="33.75" customHeight="1" thickBot="1" x14ac:dyDescent="0.3">
      <c r="B48" s="5" t="s">
        <v>53</v>
      </c>
      <c r="C48" s="27"/>
      <c r="D48" s="28"/>
      <c r="E48" s="28"/>
      <c r="F48" s="28"/>
      <c r="G48" s="28"/>
      <c r="H48" s="28"/>
      <c r="I48" s="28"/>
      <c r="J48" s="28"/>
      <c r="K48" s="28"/>
      <c r="L48" s="30"/>
    </row>
    <row r="49" spans="2:12" ht="33" customHeight="1" thickBot="1" x14ac:dyDescent="0.3">
      <c r="B49" s="47" t="s">
        <v>54</v>
      </c>
      <c r="C49" s="27"/>
      <c r="D49" s="28"/>
      <c r="E49" s="28"/>
      <c r="F49" s="28"/>
      <c r="G49" s="28"/>
      <c r="H49" s="28"/>
      <c r="I49" s="28"/>
      <c r="J49" s="28"/>
      <c r="K49" s="28"/>
      <c r="L49" s="30"/>
    </row>
    <row r="50" spans="2:12" ht="18.75" thickBot="1" x14ac:dyDescent="0.3">
      <c r="B50" s="48"/>
      <c r="C50" s="27" t="s">
        <v>55</v>
      </c>
      <c r="D50" s="30"/>
      <c r="E50" s="27" t="s">
        <v>56</v>
      </c>
      <c r="F50" s="30"/>
      <c r="G50" s="27" t="s">
        <v>57</v>
      </c>
      <c r="H50" s="30"/>
      <c r="I50" s="27" t="s">
        <v>58</v>
      </c>
      <c r="J50" s="30"/>
      <c r="K50" s="27" t="s">
        <v>59</v>
      </c>
      <c r="L50" s="30"/>
    </row>
    <row r="51" spans="2:12" ht="18.75" thickBot="1" x14ac:dyDescent="0.3">
      <c r="B51" s="49"/>
      <c r="C51" s="10" t="s">
        <v>60</v>
      </c>
      <c r="D51" s="10" t="s">
        <v>61</v>
      </c>
      <c r="E51" s="10" t="s">
        <v>60</v>
      </c>
      <c r="F51" s="10" t="s">
        <v>61</v>
      </c>
      <c r="G51" s="10" t="s">
        <v>60</v>
      </c>
      <c r="H51" s="10" t="s">
        <v>61</v>
      </c>
      <c r="I51" s="10" t="s">
        <v>60</v>
      </c>
      <c r="J51" s="10" t="s">
        <v>61</v>
      </c>
      <c r="K51" s="10" t="s">
        <v>60</v>
      </c>
      <c r="L51" s="10" t="s">
        <v>61</v>
      </c>
    </row>
    <row r="52" spans="2:12" ht="18.75" thickBot="1" x14ac:dyDescent="0.3">
      <c r="B52" s="9" t="s">
        <v>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38.25" customHeight="1" thickBot="1" x14ac:dyDescent="0.3">
      <c r="B53" s="9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35.25" customHeight="1" thickBot="1" x14ac:dyDescent="0.3">
      <c r="B54" s="9" t="s">
        <v>64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32.25" customHeight="1" thickBot="1" x14ac:dyDescent="0.3">
      <c r="B55" s="9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33.75" customHeight="1" thickBot="1" x14ac:dyDescent="0.3">
      <c r="B56" s="9" t="s">
        <v>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35.25" customHeight="1" thickBot="1" x14ac:dyDescent="0.3">
      <c r="B57" s="9" t="s">
        <v>67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36.75" customHeight="1" thickBot="1" x14ac:dyDescent="0.3">
      <c r="B58" s="13" t="s">
        <v>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35.25" customHeight="1" thickBot="1" x14ac:dyDescent="0.3">
      <c r="B59" s="13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39.75" customHeight="1" thickBot="1" x14ac:dyDescent="0.3">
      <c r="B60" s="12" t="s">
        <v>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73.5" customHeight="1" thickBot="1" x14ac:dyDescent="0.3">
      <c r="B61" s="11" t="s">
        <v>71</v>
      </c>
      <c r="C61" s="27"/>
      <c r="D61" s="28"/>
      <c r="E61" s="28"/>
      <c r="F61" s="28"/>
      <c r="G61" s="28"/>
      <c r="H61" s="28"/>
      <c r="I61" s="28"/>
      <c r="J61" s="28"/>
      <c r="K61" s="28"/>
      <c r="L61" s="30"/>
    </row>
    <row r="62" spans="2:12" ht="57.75" customHeight="1" thickBot="1" x14ac:dyDescent="0.3">
      <c r="B62" s="11" t="s">
        <v>72</v>
      </c>
      <c r="C62" s="27"/>
      <c r="D62" s="28"/>
      <c r="E62" s="28"/>
      <c r="F62" s="28"/>
      <c r="G62" s="28"/>
      <c r="H62" s="28"/>
      <c r="I62" s="28"/>
      <c r="J62" s="28"/>
      <c r="K62" s="28"/>
      <c r="L62" s="30"/>
    </row>
    <row r="63" spans="2:12" ht="53.25" customHeight="1" thickBot="1" x14ac:dyDescent="0.3">
      <c r="B63" s="11" t="s">
        <v>73</v>
      </c>
      <c r="C63" s="27"/>
      <c r="D63" s="28"/>
      <c r="E63" s="28"/>
      <c r="F63" s="28"/>
      <c r="G63" s="28"/>
      <c r="H63" s="28"/>
      <c r="I63" s="28"/>
      <c r="J63" s="28"/>
      <c r="K63" s="28"/>
      <c r="L63" s="30"/>
    </row>
    <row r="64" spans="2:12" ht="52.5" customHeight="1" thickBot="1" x14ac:dyDescent="0.3">
      <c r="B64" s="11" t="s">
        <v>98</v>
      </c>
      <c r="C64" s="27"/>
      <c r="D64" s="28"/>
      <c r="E64" s="28"/>
      <c r="F64" s="28"/>
      <c r="G64" s="28"/>
      <c r="H64" s="28"/>
      <c r="I64" s="28"/>
      <c r="J64" s="28"/>
      <c r="K64" s="28"/>
      <c r="L64" s="30"/>
    </row>
    <row r="65" spans="2:12" ht="51.75" customHeight="1" thickBot="1" x14ac:dyDescent="0.3">
      <c r="B65" s="11" t="s">
        <v>74</v>
      </c>
      <c r="C65" s="27"/>
      <c r="D65" s="28"/>
      <c r="E65" s="28"/>
      <c r="F65" s="28"/>
      <c r="G65" s="28"/>
      <c r="H65" s="28"/>
      <c r="I65" s="28"/>
      <c r="J65" s="28"/>
      <c r="K65" s="28"/>
      <c r="L65" s="30"/>
    </row>
    <row r="66" spans="2:12" ht="44.25" customHeight="1" thickBot="1" x14ac:dyDescent="0.3">
      <c r="B66" s="6" t="s">
        <v>75</v>
      </c>
      <c r="C66" s="27"/>
      <c r="D66" s="28"/>
      <c r="E66" s="28"/>
      <c r="F66" s="28"/>
      <c r="G66" s="28"/>
      <c r="H66" s="28"/>
      <c r="I66" s="28"/>
      <c r="J66" s="28"/>
      <c r="K66" s="28"/>
      <c r="L66" s="30"/>
    </row>
    <row r="67" spans="2:12" ht="47.25" customHeight="1" thickBot="1" x14ac:dyDescent="0.3">
      <c r="B67" s="6" t="s">
        <v>76</v>
      </c>
      <c r="C67" s="27"/>
      <c r="D67" s="28"/>
      <c r="E67" s="28"/>
      <c r="F67" s="28"/>
      <c r="G67" s="28"/>
      <c r="H67" s="28"/>
      <c r="I67" s="28"/>
      <c r="J67" s="28"/>
      <c r="K67" s="28"/>
      <c r="L67" s="30"/>
    </row>
    <row r="68" spans="2:12" ht="24.75" customHeight="1" thickBot="1" x14ac:dyDescent="0.3">
      <c r="B68" s="5" t="s">
        <v>77</v>
      </c>
      <c r="C68" s="27"/>
      <c r="D68" s="28"/>
      <c r="E68" s="28"/>
      <c r="F68" s="28"/>
      <c r="G68" s="28"/>
      <c r="H68" s="28"/>
      <c r="I68" s="28"/>
      <c r="J68" s="28"/>
      <c r="K68" s="28"/>
      <c r="L68" s="30"/>
    </row>
    <row r="69" spans="2:12" ht="39" customHeight="1" thickBot="1" x14ac:dyDescent="0.3">
      <c r="B69" s="9" t="s">
        <v>78</v>
      </c>
      <c r="C69" s="27"/>
      <c r="D69" s="30"/>
      <c r="E69" s="27"/>
      <c r="F69" s="30"/>
      <c r="G69" s="27"/>
      <c r="H69" s="30"/>
      <c r="I69" s="27"/>
      <c r="J69" s="30"/>
      <c r="K69" s="27"/>
      <c r="L69" s="30"/>
    </row>
    <row r="70" spans="2:12" ht="31.5" customHeight="1" thickBot="1" x14ac:dyDescent="0.3">
      <c r="B70" s="9" t="s">
        <v>79</v>
      </c>
      <c r="C70" s="27"/>
      <c r="D70" s="30"/>
      <c r="E70" s="27"/>
      <c r="F70" s="30"/>
      <c r="G70" s="27"/>
      <c r="H70" s="30"/>
      <c r="I70" s="27"/>
      <c r="J70" s="30"/>
      <c r="K70" s="27"/>
      <c r="L70" s="30"/>
    </row>
    <row r="71" spans="2:12" ht="31.5" customHeight="1" thickBot="1" x14ac:dyDescent="0.3">
      <c r="B71" s="9" t="s">
        <v>80</v>
      </c>
      <c r="C71" s="27"/>
      <c r="D71" s="30"/>
      <c r="E71" s="27"/>
      <c r="F71" s="30"/>
      <c r="G71" s="27"/>
      <c r="H71" s="30"/>
      <c r="I71" s="27"/>
      <c r="J71" s="30"/>
      <c r="K71" s="27"/>
      <c r="L71" s="30"/>
    </row>
    <row r="72" spans="2:12" ht="30.75" customHeight="1" thickBot="1" x14ac:dyDescent="0.3">
      <c r="B72" s="6" t="s">
        <v>81</v>
      </c>
      <c r="C72" s="27"/>
      <c r="D72" s="30"/>
      <c r="E72" s="27"/>
      <c r="F72" s="30"/>
      <c r="G72" s="27"/>
      <c r="H72" s="30"/>
      <c r="I72" s="27"/>
      <c r="J72" s="30"/>
      <c r="K72" s="27"/>
      <c r="L72" s="30"/>
    </row>
    <row r="73" spans="2:12" ht="80.25" customHeight="1" thickBot="1" x14ac:dyDescent="0.3">
      <c r="B73" s="11" t="s">
        <v>82</v>
      </c>
      <c r="C73" s="27"/>
      <c r="D73" s="28"/>
      <c r="E73" s="28"/>
      <c r="F73" s="28"/>
      <c r="G73" s="28"/>
      <c r="H73" s="28"/>
      <c r="I73" s="28"/>
      <c r="J73" s="28"/>
      <c r="K73" s="28"/>
      <c r="L73" s="30"/>
    </row>
    <row r="74" spans="2:12" ht="18.75" thickBot="1" x14ac:dyDescent="0.3">
      <c r="B74" s="9" t="s">
        <v>83</v>
      </c>
      <c r="C74" s="27"/>
      <c r="D74" s="30"/>
      <c r="E74" s="27"/>
      <c r="F74" s="30"/>
      <c r="G74" s="27"/>
      <c r="H74" s="30"/>
      <c r="I74" s="27"/>
      <c r="J74" s="30"/>
      <c r="K74" s="27"/>
      <c r="L74" s="30"/>
    </row>
    <row r="75" spans="2:12" ht="21" customHeight="1" thickBot="1" x14ac:dyDescent="0.3">
      <c r="B75" s="9" t="s">
        <v>84</v>
      </c>
      <c r="C75" s="27"/>
      <c r="D75" s="30"/>
      <c r="E75" s="27"/>
      <c r="F75" s="30"/>
      <c r="G75" s="27"/>
      <c r="H75" s="30"/>
      <c r="I75" s="27"/>
      <c r="J75" s="30"/>
      <c r="K75" s="27"/>
      <c r="L75" s="30"/>
    </row>
    <row r="76" spans="2:12" ht="18.75" thickBot="1" x14ac:dyDescent="0.3">
      <c r="B76" s="9" t="s">
        <v>85</v>
      </c>
      <c r="C76" s="27"/>
      <c r="D76" s="30"/>
      <c r="E76" s="27"/>
      <c r="F76" s="30"/>
      <c r="G76" s="27"/>
      <c r="H76" s="30"/>
      <c r="I76" s="27"/>
      <c r="J76" s="30"/>
      <c r="K76" s="27"/>
      <c r="L76" s="30"/>
    </row>
    <row r="77" spans="2:12" ht="21.75" customHeight="1" thickBot="1" x14ac:dyDescent="0.3">
      <c r="B77" s="9" t="s">
        <v>86</v>
      </c>
      <c r="C77" s="27"/>
      <c r="D77" s="30"/>
      <c r="E77" s="27"/>
      <c r="F77" s="30"/>
      <c r="G77" s="27"/>
      <c r="H77" s="30"/>
      <c r="I77" s="27"/>
      <c r="J77" s="30"/>
      <c r="K77" s="27"/>
      <c r="L77" s="30"/>
    </row>
    <row r="78" spans="2:12" ht="21" customHeight="1" thickBot="1" x14ac:dyDescent="0.3">
      <c r="B78" s="9" t="s">
        <v>87</v>
      </c>
      <c r="C78" s="27"/>
      <c r="D78" s="30"/>
      <c r="E78" s="27"/>
      <c r="F78" s="30"/>
      <c r="G78" s="27"/>
      <c r="H78" s="30"/>
      <c r="I78" s="27"/>
      <c r="J78" s="30"/>
      <c r="K78" s="27"/>
      <c r="L78" s="30"/>
    </row>
    <row r="80" spans="2:12" ht="20.25" customHeight="1" x14ac:dyDescent="0.25"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2" x14ac:dyDescent="0.25">
      <c r="B81" s="18" t="s">
        <v>89</v>
      </c>
    </row>
    <row r="82" spans="2:2" x14ac:dyDescent="0.25">
      <c r="B82" s="18" t="s">
        <v>90</v>
      </c>
    </row>
    <row r="83" spans="2:2" x14ac:dyDescent="0.25">
      <c r="B83" s="18" t="s">
        <v>91</v>
      </c>
    </row>
    <row r="84" spans="2:2" x14ac:dyDescent="0.25">
      <c r="B84" s="18" t="s">
        <v>92</v>
      </c>
    </row>
  </sheetData>
  <sheetProtection algorithmName="SHA-512" hashValue="a8tv9lw95gEo0tJY5//KhT+N0M52py3EJn60tQhuTL+ohUaVZal3FAFVZ8ZYfGcFI4H3eUY7jA6PggLzTgGDdw==" saltValue="iKB7MMbnQ42K4y+w9Uhv1w==" spinCount="100000" sheet="1" scenarios="1"/>
  <mergeCells count="162">
    <mergeCell ref="C30:D31"/>
    <mergeCell ref="E30:E31"/>
    <mergeCell ref="F30:G31"/>
    <mergeCell ref="H30:H31"/>
    <mergeCell ref="I30:J30"/>
    <mergeCell ref="C15:L15"/>
    <mergeCell ref="C29:L29"/>
    <mergeCell ref="B32:B33"/>
    <mergeCell ref="C32:D33"/>
    <mergeCell ref="E32:E33"/>
    <mergeCell ref="F32:G33"/>
    <mergeCell ref="H32:H33"/>
    <mergeCell ref="I33:J33"/>
    <mergeCell ref="I32:J32"/>
    <mergeCell ref="K78:L78"/>
    <mergeCell ref="C78:D78"/>
    <mergeCell ref="E78:F78"/>
    <mergeCell ref="G78:H78"/>
    <mergeCell ref="C71:D71"/>
    <mergeCell ref="E71:F71"/>
    <mergeCell ref="G71:H71"/>
    <mergeCell ref="I71:J71"/>
    <mergeCell ref="K71:L71"/>
    <mergeCell ref="B2:L3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B30:B31"/>
    <mergeCell ref="G75:H75"/>
    <mergeCell ref="B49:B51"/>
    <mergeCell ref="C49:L49"/>
    <mergeCell ref="C50:D50"/>
    <mergeCell ref="E50:F50"/>
    <mergeCell ref="C64:L64"/>
    <mergeCell ref="C65:L65"/>
    <mergeCell ref="C66:L66"/>
    <mergeCell ref="I78:J78"/>
    <mergeCell ref="E72:F72"/>
    <mergeCell ref="G72:H72"/>
    <mergeCell ref="I72:J72"/>
    <mergeCell ref="C67:L67"/>
    <mergeCell ref="C68:L68"/>
    <mergeCell ref="C69:D69"/>
    <mergeCell ref="E69:F69"/>
    <mergeCell ref="G69:H69"/>
    <mergeCell ref="I69:J69"/>
    <mergeCell ref="K69:L69"/>
    <mergeCell ref="I75:J75"/>
    <mergeCell ref="K75:L75"/>
    <mergeCell ref="C72:D72"/>
    <mergeCell ref="K72:L72"/>
    <mergeCell ref="C73:L73"/>
    <mergeCell ref="C70:D70"/>
    <mergeCell ref="E70:F70"/>
    <mergeCell ref="G70:H70"/>
    <mergeCell ref="I70:J70"/>
    <mergeCell ref="K70:L70"/>
    <mergeCell ref="G50:H50"/>
    <mergeCell ref="I50:J50"/>
    <mergeCell ref="K50:L50"/>
    <mergeCell ref="C61:L61"/>
    <mergeCell ref="C62:L62"/>
    <mergeCell ref="C63:L63"/>
    <mergeCell ref="C47:D47"/>
    <mergeCell ref="E47:F47"/>
    <mergeCell ref="G47:H47"/>
    <mergeCell ref="I47:J47"/>
    <mergeCell ref="K47:L47"/>
    <mergeCell ref="C48:L48"/>
    <mergeCell ref="C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L41"/>
    <mergeCell ref="C42:D42"/>
    <mergeCell ref="E42:F42"/>
    <mergeCell ref="G42:H42"/>
    <mergeCell ref="I42:J42"/>
    <mergeCell ref="K42:L42"/>
    <mergeCell ref="C36:L36"/>
    <mergeCell ref="C37:L37"/>
    <mergeCell ref="C38:L38"/>
    <mergeCell ref="C39:L39"/>
    <mergeCell ref="C40:D40"/>
    <mergeCell ref="E40:F40"/>
    <mergeCell ref="G40:H40"/>
    <mergeCell ref="I40:J40"/>
    <mergeCell ref="K40:L40"/>
    <mergeCell ref="C34:L34"/>
    <mergeCell ref="C35:L35"/>
    <mergeCell ref="C22:L22"/>
    <mergeCell ref="C24:L24"/>
    <mergeCell ref="I26:J26"/>
    <mergeCell ref="I27:J27"/>
    <mergeCell ref="I28:J28"/>
    <mergeCell ref="C26:D26"/>
    <mergeCell ref="C27:D27"/>
    <mergeCell ref="C28:D28"/>
    <mergeCell ref="F26:G26"/>
    <mergeCell ref="F27:G27"/>
    <mergeCell ref="F28:G28"/>
    <mergeCell ref="K26:L26"/>
    <mergeCell ref="K27:L27"/>
    <mergeCell ref="K28:L28"/>
    <mergeCell ref="I31:J31"/>
    <mergeCell ref="K30:L30"/>
    <mergeCell ref="K31:L31"/>
    <mergeCell ref="K32:L32"/>
    <mergeCell ref="K33:L33"/>
    <mergeCell ref="C23:G23"/>
    <mergeCell ref="H23:J23"/>
    <mergeCell ref="K23:L23"/>
    <mergeCell ref="B80:L80"/>
    <mergeCell ref="B4:L4"/>
    <mergeCell ref="C5:L5"/>
    <mergeCell ref="C7:L7"/>
    <mergeCell ref="C8:L8"/>
    <mergeCell ref="C9:L9"/>
    <mergeCell ref="C25:D25"/>
    <mergeCell ref="F25:G25"/>
    <mergeCell ref="I25:J25"/>
    <mergeCell ref="K25:L25"/>
    <mergeCell ref="C16:L16"/>
    <mergeCell ref="C17:L17"/>
    <mergeCell ref="C18:L18"/>
    <mergeCell ref="C19:L19"/>
    <mergeCell ref="C20:L20"/>
    <mergeCell ref="C21:L21"/>
    <mergeCell ref="C10:L10"/>
    <mergeCell ref="C11:L11"/>
    <mergeCell ref="C12:L12"/>
    <mergeCell ref="C13:L13"/>
    <mergeCell ref="C14:L14"/>
    <mergeCell ref="C6:G6"/>
    <mergeCell ref="H6:J6"/>
    <mergeCell ref="K6:L6"/>
  </mergeCells>
  <hyperlinks>
    <hyperlink ref="B34" location="_ftn1" display="_ftn1"/>
    <hyperlink ref="B40" location="_ftn2" display="_ftn2"/>
    <hyperlink ref="B49" location="_ftn3" display="_ftn3"/>
    <hyperlink ref="B60" location="_ftn4" display="_ftn4"/>
    <hyperlink ref="B81" location="_ftnref1" display="_ftnref1"/>
    <hyperlink ref="B82" location="_ftnref2" display="_ftnref2"/>
    <hyperlink ref="B83" location="_ftnref3" display="_ftnref3"/>
    <hyperlink ref="B84" location="_ftnref4" display="_ftnref4"/>
    <hyperlink ref="B4:L4" location="'პროგრამა 1'!B80" display="მონაცემები პროგრამაში ჩართული პერსონალის შესახებ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L84"/>
  <sheetViews>
    <sheetView showGridLines="0" zoomScale="85" zoomScaleNormal="85" workbookViewId="0">
      <selection activeCell="B2" sqref="B2:L3"/>
    </sheetView>
  </sheetViews>
  <sheetFormatPr defaultColWidth="9.140625" defaultRowHeight="15" x14ac:dyDescent="0.25"/>
  <cols>
    <col min="1" max="1" width="6.140625" style="17" customWidth="1"/>
    <col min="2" max="2" width="55.140625" style="17" customWidth="1"/>
    <col min="3" max="16384" width="9.140625" style="17"/>
  </cols>
  <sheetData>
    <row r="1" spans="2:12" ht="27" customHeight="1" x14ac:dyDescent="0.25">
      <c r="B1" s="14" t="s">
        <v>93</v>
      </c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</row>
    <row r="2" spans="2:12" x14ac:dyDescent="0.25">
      <c r="B2" s="43" t="s">
        <v>104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.75" thickBot="1" x14ac:dyDescent="0.3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5.75" customHeight="1" thickBot="1" x14ac:dyDescent="0.3">
      <c r="B5" s="1" t="s">
        <v>2</v>
      </c>
      <c r="C5" s="23">
        <f>SUM(C6,C11,C23)</f>
        <v>0</v>
      </c>
      <c r="D5" s="24"/>
      <c r="E5" s="24"/>
      <c r="F5" s="24"/>
      <c r="G5" s="24"/>
      <c r="H5" s="25"/>
      <c r="I5" s="25"/>
      <c r="J5" s="25"/>
      <c r="K5" s="24"/>
      <c r="L5" s="26"/>
    </row>
    <row r="6" spans="2:12" ht="30.75" customHeight="1" thickBot="1" x14ac:dyDescent="0.3">
      <c r="B6" s="2" t="s">
        <v>3</v>
      </c>
      <c r="C6" s="23">
        <f>SUM(C7:L10)</f>
        <v>0</v>
      </c>
      <c r="D6" s="24"/>
      <c r="E6" s="24"/>
      <c r="F6" s="24"/>
      <c r="G6" s="24"/>
      <c r="H6" s="38" t="s">
        <v>4</v>
      </c>
      <c r="I6" s="39"/>
      <c r="J6" s="40"/>
      <c r="K6" s="24">
        <f>C6+H30-E30</f>
        <v>0</v>
      </c>
      <c r="L6" s="26"/>
    </row>
    <row r="7" spans="2:12" ht="22.5" customHeight="1" thickBot="1" x14ac:dyDescent="0.3">
      <c r="B7" s="3" t="s">
        <v>5</v>
      </c>
      <c r="C7" s="27"/>
      <c r="D7" s="28"/>
      <c r="E7" s="28"/>
      <c r="F7" s="28"/>
      <c r="G7" s="28"/>
      <c r="H7" s="29"/>
      <c r="I7" s="29"/>
      <c r="J7" s="29"/>
      <c r="K7" s="28"/>
      <c r="L7" s="30"/>
    </row>
    <row r="8" spans="2:12" ht="20.25" customHeight="1" thickBot="1" x14ac:dyDescent="0.3">
      <c r="B8" s="3" t="s">
        <v>6</v>
      </c>
      <c r="C8" s="27"/>
      <c r="D8" s="28"/>
      <c r="E8" s="28"/>
      <c r="F8" s="28"/>
      <c r="G8" s="28"/>
      <c r="H8" s="28"/>
      <c r="I8" s="28"/>
      <c r="J8" s="28"/>
      <c r="K8" s="28"/>
      <c r="L8" s="30"/>
    </row>
    <row r="9" spans="2:12" ht="24" customHeight="1" thickBot="1" x14ac:dyDescent="0.3">
      <c r="B9" s="3" t="s">
        <v>7</v>
      </c>
      <c r="C9" s="27"/>
      <c r="D9" s="28"/>
      <c r="E9" s="28"/>
      <c r="F9" s="28"/>
      <c r="G9" s="28"/>
      <c r="H9" s="28"/>
      <c r="I9" s="28"/>
      <c r="J9" s="28"/>
      <c r="K9" s="28"/>
      <c r="L9" s="30"/>
    </row>
    <row r="10" spans="2:12" ht="22.5" customHeight="1" thickBot="1" x14ac:dyDescent="0.3">
      <c r="B10" s="3" t="s">
        <v>8</v>
      </c>
      <c r="C10" s="27"/>
      <c r="D10" s="28"/>
      <c r="E10" s="28"/>
      <c r="F10" s="28"/>
      <c r="G10" s="28"/>
      <c r="H10" s="28"/>
      <c r="I10" s="28"/>
      <c r="J10" s="28"/>
      <c r="K10" s="28"/>
      <c r="L10" s="30"/>
    </row>
    <row r="11" spans="2:12" ht="30.75" customHeight="1" thickBot="1" x14ac:dyDescent="0.3">
      <c r="B11" s="2" t="s">
        <v>9</v>
      </c>
      <c r="C11" s="23">
        <f>SUM(C12:L13)</f>
        <v>0</v>
      </c>
      <c r="D11" s="24"/>
      <c r="E11" s="24"/>
      <c r="F11" s="24"/>
      <c r="G11" s="24"/>
      <c r="H11" s="24"/>
      <c r="I11" s="24"/>
      <c r="J11" s="24"/>
      <c r="K11" s="24"/>
      <c r="L11" s="26"/>
    </row>
    <row r="12" spans="2:12" ht="21" customHeight="1" thickBot="1" x14ac:dyDescent="0.3">
      <c r="B12" s="3" t="s">
        <v>10</v>
      </c>
      <c r="C12" s="27"/>
      <c r="D12" s="28"/>
      <c r="E12" s="28"/>
      <c r="F12" s="28"/>
      <c r="G12" s="28"/>
      <c r="H12" s="28"/>
      <c r="I12" s="28"/>
      <c r="J12" s="28"/>
      <c r="K12" s="28"/>
      <c r="L12" s="30"/>
    </row>
    <row r="13" spans="2:12" ht="22.5" customHeight="1" thickBot="1" x14ac:dyDescent="0.3">
      <c r="B13" s="3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30"/>
    </row>
    <row r="14" spans="2:12" ht="34.5" customHeight="1" thickBot="1" x14ac:dyDescent="0.3">
      <c r="B14" s="4" t="s">
        <v>12</v>
      </c>
      <c r="C14" s="23">
        <f>SUM(C15:L18)</f>
        <v>0</v>
      </c>
      <c r="D14" s="24"/>
      <c r="E14" s="24"/>
      <c r="F14" s="24"/>
      <c r="G14" s="24"/>
      <c r="H14" s="24"/>
      <c r="I14" s="24"/>
      <c r="J14" s="24"/>
      <c r="K14" s="24"/>
      <c r="L14" s="26"/>
    </row>
    <row r="15" spans="2:12" ht="22.5" customHeight="1" thickBot="1" x14ac:dyDescent="0.3">
      <c r="B15" s="3" t="s">
        <v>13</v>
      </c>
      <c r="C15" s="27"/>
      <c r="D15" s="28"/>
      <c r="E15" s="28"/>
      <c r="F15" s="28"/>
      <c r="G15" s="28"/>
      <c r="H15" s="28"/>
      <c r="I15" s="28"/>
      <c r="J15" s="28"/>
      <c r="K15" s="28"/>
      <c r="L15" s="30"/>
    </row>
    <row r="16" spans="2:12" ht="23.25" customHeight="1" thickBot="1" x14ac:dyDescent="0.3">
      <c r="B16" s="3" t="s">
        <v>14</v>
      </c>
      <c r="C16" s="27"/>
      <c r="D16" s="28"/>
      <c r="E16" s="28"/>
      <c r="F16" s="28"/>
      <c r="G16" s="28"/>
      <c r="H16" s="28"/>
      <c r="I16" s="28"/>
      <c r="J16" s="28"/>
      <c r="K16" s="28"/>
      <c r="L16" s="30"/>
    </row>
    <row r="17" spans="2:12" ht="19.5" customHeight="1" thickBot="1" x14ac:dyDescent="0.3">
      <c r="B17" s="3" t="s">
        <v>15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9.5" customHeight="1" thickBot="1" x14ac:dyDescent="0.3">
      <c r="B18" s="3" t="s">
        <v>16</v>
      </c>
      <c r="C18" s="27"/>
      <c r="D18" s="28"/>
      <c r="E18" s="28"/>
      <c r="F18" s="28"/>
      <c r="G18" s="28"/>
      <c r="H18" s="28"/>
      <c r="I18" s="28"/>
      <c r="J18" s="28"/>
      <c r="K18" s="28"/>
      <c r="L18" s="30"/>
    </row>
    <row r="19" spans="2:12" ht="23.25" customHeight="1" thickBot="1" x14ac:dyDescent="0.3">
      <c r="B19" s="5" t="s">
        <v>17</v>
      </c>
      <c r="C19" s="27"/>
      <c r="D19" s="28"/>
      <c r="E19" s="28"/>
      <c r="F19" s="28"/>
      <c r="G19" s="28"/>
      <c r="H19" s="28"/>
      <c r="I19" s="28"/>
      <c r="J19" s="28"/>
      <c r="K19" s="28"/>
      <c r="L19" s="30"/>
    </row>
    <row r="20" spans="2:12" ht="39.75" customHeight="1" thickBot="1" x14ac:dyDescent="0.3">
      <c r="B20" s="3" t="s">
        <v>18</v>
      </c>
      <c r="C20" s="27"/>
      <c r="D20" s="28"/>
      <c r="E20" s="28"/>
      <c r="F20" s="28"/>
      <c r="G20" s="28"/>
      <c r="H20" s="28"/>
      <c r="I20" s="28"/>
      <c r="J20" s="28"/>
      <c r="K20" s="28"/>
      <c r="L20" s="30"/>
    </row>
    <row r="21" spans="2:12" ht="45" customHeight="1" thickBot="1" x14ac:dyDescent="0.3">
      <c r="B21" s="3" t="s">
        <v>19</v>
      </c>
      <c r="C21" s="27"/>
      <c r="D21" s="28"/>
      <c r="E21" s="28"/>
      <c r="F21" s="28"/>
      <c r="G21" s="28"/>
      <c r="H21" s="28"/>
      <c r="I21" s="28"/>
      <c r="J21" s="28"/>
      <c r="K21" s="28"/>
      <c r="L21" s="30"/>
    </row>
    <row r="22" spans="2:12" ht="38.25" customHeight="1" thickBot="1" x14ac:dyDescent="0.3">
      <c r="B22" s="5" t="s">
        <v>20</v>
      </c>
      <c r="C22" s="27"/>
      <c r="D22" s="28"/>
      <c r="E22" s="28"/>
      <c r="F22" s="28"/>
      <c r="G22" s="28"/>
      <c r="H22" s="28"/>
      <c r="I22" s="28"/>
      <c r="J22" s="28"/>
      <c r="K22" s="28"/>
      <c r="L22" s="30"/>
    </row>
    <row r="23" spans="2:12" ht="33.75" customHeight="1" thickBot="1" x14ac:dyDescent="0.3">
      <c r="B23" s="5" t="s">
        <v>21</v>
      </c>
      <c r="C23" s="27"/>
      <c r="D23" s="28"/>
      <c r="E23" s="28"/>
      <c r="F23" s="28"/>
      <c r="G23" s="28"/>
      <c r="H23" s="38" t="s">
        <v>4</v>
      </c>
      <c r="I23" s="39"/>
      <c r="J23" s="40"/>
      <c r="K23" s="23">
        <f>C23+H32-E32</f>
        <v>0</v>
      </c>
      <c r="L23" s="26"/>
    </row>
    <row r="24" spans="2:12" ht="35.25" customHeight="1" thickBot="1" x14ac:dyDescent="0.3">
      <c r="B24" s="5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30"/>
    </row>
    <row r="25" spans="2:12" ht="51" customHeight="1" thickBot="1" x14ac:dyDescent="0.3">
      <c r="B25" s="6" t="s">
        <v>100</v>
      </c>
      <c r="C25" s="31" t="s">
        <v>23</v>
      </c>
      <c r="D25" s="32"/>
      <c r="E25" s="7"/>
      <c r="F25" s="32" t="s">
        <v>24</v>
      </c>
      <c r="G25" s="32"/>
      <c r="H25" s="8"/>
      <c r="I25" s="32" t="s">
        <v>25</v>
      </c>
      <c r="J25" s="32"/>
      <c r="K25" s="33" t="str">
        <f>IFERROR(E25/H25,"N/A")</f>
        <v>N/A</v>
      </c>
      <c r="L25" s="34"/>
    </row>
    <row r="26" spans="2:12" ht="48.75" customHeight="1" thickBot="1" x14ac:dyDescent="0.3">
      <c r="B26" s="6" t="s">
        <v>99</v>
      </c>
      <c r="C26" s="31" t="s">
        <v>26</v>
      </c>
      <c r="D26" s="32"/>
      <c r="E26" s="7"/>
      <c r="F26" s="32" t="s">
        <v>24</v>
      </c>
      <c r="G26" s="32"/>
      <c r="H26" s="7"/>
      <c r="I26" s="32" t="s">
        <v>27</v>
      </c>
      <c r="J26" s="32"/>
      <c r="K26" s="33" t="str">
        <f>IFERROR(E26/H26,"N/A")</f>
        <v>N/A</v>
      </c>
      <c r="L26" s="34"/>
    </row>
    <row r="27" spans="2:12" ht="46.5" customHeight="1" thickBot="1" x14ac:dyDescent="0.3">
      <c r="B27" s="6" t="s">
        <v>101</v>
      </c>
      <c r="C27" s="31" t="s">
        <v>28</v>
      </c>
      <c r="D27" s="32"/>
      <c r="E27" s="7"/>
      <c r="F27" s="32" t="s">
        <v>29</v>
      </c>
      <c r="G27" s="32"/>
      <c r="H27" s="7"/>
      <c r="I27" s="32" t="s">
        <v>30</v>
      </c>
      <c r="J27" s="32"/>
      <c r="K27" s="33" t="str">
        <f>IFERROR(E27/H27,"N/A")</f>
        <v>N/A</v>
      </c>
      <c r="L27" s="34"/>
    </row>
    <row r="28" spans="2:12" ht="41.25" customHeight="1" thickBot="1" x14ac:dyDescent="0.3">
      <c r="B28" s="9" t="s">
        <v>102</v>
      </c>
      <c r="C28" s="31" t="s">
        <v>31</v>
      </c>
      <c r="D28" s="32"/>
      <c r="E28" s="7"/>
      <c r="F28" s="32" t="s">
        <v>32</v>
      </c>
      <c r="G28" s="32"/>
      <c r="H28" s="7"/>
      <c r="I28" s="32" t="s">
        <v>33</v>
      </c>
      <c r="J28" s="32"/>
      <c r="K28" s="33" t="str">
        <f>IFERROR(E28/H28,"N/A")</f>
        <v>N/A</v>
      </c>
      <c r="L28" s="34"/>
    </row>
    <row r="29" spans="2:12" ht="29.25" customHeight="1" thickBot="1" x14ac:dyDescent="0.3">
      <c r="B29" s="5" t="s">
        <v>34</v>
      </c>
      <c r="C29" s="27"/>
      <c r="D29" s="28"/>
      <c r="E29" s="28"/>
      <c r="F29" s="28"/>
      <c r="G29" s="28"/>
      <c r="H29" s="28"/>
      <c r="I29" s="28"/>
      <c r="J29" s="28"/>
      <c r="K29" s="28"/>
      <c r="L29" s="30"/>
    </row>
    <row r="30" spans="2:12" ht="38.25" customHeight="1" thickBot="1" x14ac:dyDescent="0.3">
      <c r="B30" s="45" t="s">
        <v>35</v>
      </c>
      <c r="C30" s="50" t="s">
        <v>36</v>
      </c>
      <c r="D30" s="51"/>
      <c r="E30" s="54"/>
      <c r="F30" s="51" t="s">
        <v>37</v>
      </c>
      <c r="G30" s="51"/>
      <c r="H30" s="54"/>
      <c r="I30" s="32" t="s">
        <v>38</v>
      </c>
      <c r="J30" s="32"/>
      <c r="K30" s="41" t="str">
        <f>IFERROR((H30/((C6+(C6+H30-E30))/2))*100,"N/A")</f>
        <v>N/A</v>
      </c>
      <c r="L30" s="42"/>
    </row>
    <row r="31" spans="2:12" ht="38.25" customHeight="1" thickBot="1" x14ac:dyDescent="0.3">
      <c r="B31" s="46"/>
      <c r="C31" s="52"/>
      <c r="D31" s="53"/>
      <c r="E31" s="55"/>
      <c r="F31" s="53"/>
      <c r="G31" s="53"/>
      <c r="H31" s="55"/>
      <c r="I31" s="32" t="s">
        <v>39</v>
      </c>
      <c r="J31" s="32"/>
      <c r="K31" s="41" t="str">
        <f>IFERROR(((C6-E30)/(C6+H30-E30))*100,"N/A")</f>
        <v>N/A</v>
      </c>
      <c r="L31" s="42"/>
    </row>
    <row r="32" spans="2:12" ht="43.5" customHeight="1" thickBot="1" x14ac:dyDescent="0.3">
      <c r="B32" s="45" t="s">
        <v>40</v>
      </c>
      <c r="C32" s="50" t="s">
        <v>41</v>
      </c>
      <c r="D32" s="51"/>
      <c r="E32" s="56"/>
      <c r="F32" s="51" t="s">
        <v>42</v>
      </c>
      <c r="G32" s="51"/>
      <c r="H32" s="54"/>
      <c r="I32" s="32" t="s">
        <v>38</v>
      </c>
      <c r="J32" s="32"/>
      <c r="K32" s="41" t="str">
        <f>IFERROR((H32/((C23+(C23+H32-E32))/2))*100,"N/A")</f>
        <v>N/A</v>
      </c>
      <c r="L32" s="42"/>
    </row>
    <row r="33" spans="2:12" ht="36" customHeight="1" thickBot="1" x14ac:dyDescent="0.3">
      <c r="B33" s="46"/>
      <c r="C33" s="52"/>
      <c r="D33" s="53"/>
      <c r="E33" s="57"/>
      <c r="F33" s="53"/>
      <c r="G33" s="53"/>
      <c r="H33" s="55"/>
      <c r="I33" s="32" t="s">
        <v>39</v>
      </c>
      <c r="J33" s="32"/>
      <c r="K33" s="41" t="str">
        <f>IFERROR(((C23-E32)/(C23+H32-E32))*100,"N/A")</f>
        <v>N/A</v>
      </c>
      <c r="L33" s="42"/>
    </row>
    <row r="34" spans="2:12" ht="46.5" customHeight="1" thickBot="1" x14ac:dyDescent="0.3">
      <c r="B34" s="19" t="s">
        <v>43</v>
      </c>
      <c r="C34" s="23">
        <f>SUM(C35:L39)</f>
        <v>0</v>
      </c>
      <c r="D34" s="24"/>
      <c r="E34" s="24"/>
      <c r="F34" s="24"/>
      <c r="G34" s="24"/>
      <c r="H34" s="24"/>
      <c r="I34" s="24"/>
      <c r="J34" s="24"/>
      <c r="K34" s="24"/>
      <c r="L34" s="26"/>
    </row>
    <row r="35" spans="2:12" ht="28.5" customHeight="1" thickBot="1" x14ac:dyDescent="0.3">
      <c r="B35" s="9" t="s">
        <v>44</v>
      </c>
      <c r="C35" s="27"/>
      <c r="D35" s="28"/>
      <c r="E35" s="28"/>
      <c r="F35" s="28"/>
      <c r="G35" s="28"/>
      <c r="H35" s="28"/>
      <c r="I35" s="28"/>
      <c r="J35" s="28"/>
      <c r="K35" s="28"/>
      <c r="L35" s="30"/>
    </row>
    <row r="36" spans="2:12" ht="30" customHeight="1" thickBot="1" x14ac:dyDescent="0.3">
      <c r="B36" s="9" t="s">
        <v>45</v>
      </c>
      <c r="C36" s="27"/>
      <c r="D36" s="28"/>
      <c r="E36" s="28"/>
      <c r="F36" s="28"/>
      <c r="G36" s="28"/>
      <c r="H36" s="28"/>
      <c r="I36" s="28"/>
      <c r="J36" s="28"/>
      <c r="K36" s="28"/>
      <c r="L36" s="30"/>
    </row>
    <row r="37" spans="2:12" ht="28.5" customHeight="1" thickBot="1" x14ac:dyDescent="0.3">
      <c r="B37" s="9" t="s">
        <v>96</v>
      </c>
      <c r="C37" s="27"/>
      <c r="D37" s="28"/>
      <c r="E37" s="28"/>
      <c r="F37" s="28"/>
      <c r="G37" s="28"/>
      <c r="H37" s="28"/>
      <c r="I37" s="28"/>
      <c r="J37" s="28"/>
      <c r="K37" s="28"/>
      <c r="L37" s="30"/>
    </row>
    <row r="38" spans="2:12" ht="32.25" customHeight="1" thickBot="1" x14ac:dyDescent="0.3">
      <c r="B38" s="9" t="s">
        <v>95</v>
      </c>
      <c r="C38" s="27"/>
      <c r="D38" s="28"/>
      <c r="E38" s="28"/>
      <c r="F38" s="28"/>
      <c r="G38" s="28"/>
      <c r="H38" s="28"/>
      <c r="I38" s="28"/>
      <c r="J38" s="28"/>
      <c r="K38" s="28"/>
      <c r="L38" s="30"/>
    </row>
    <row r="39" spans="2:12" ht="25.5" customHeight="1" thickBot="1" x14ac:dyDescent="0.3">
      <c r="B39" s="9" t="s">
        <v>46</v>
      </c>
      <c r="C39" s="27"/>
      <c r="D39" s="28"/>
      <c r="E39" s="28"/>
      <c r="F39" s="28"/>
      <c r="G39" s="28"/>
      <c r="H39" s="28"/>
      <c r="I39" s="28"/>
      <c r="J39" s="28"/>
      <c r="K39" s="28"/>
      <c r="L39" s="30"/>
    </row>
    <row r="40" spans="2:12" ht="48" customHeight="1" thickBot="1" x14ac:dyDescent="0.3">
      <c r="B40" s="19" t="s">
        <v>47</v>
      </c>
      <c r="C40" s="27"/>
      <c r="D40" s="30"/>
      <c r="E40" s="27"/>
      <c r="F40" s="30"/>
      <c r="G40" s="27"/>
      <c r="H40" s="30"/>
      <c r="I40" s="27"/>
      <c r="J40" s="30"/>
      <c r="K40" s="27"/>
      <c r="L40" s="30"/>
    </row>
    <row r="41" spans="2:12" ht="48" customHeight="1" thickBot="1" x14ac:dyDescent="0.3">
      <c r="B41" s="5" t="s">
        <v>97</v>
      </c>
      <c r="C41" s="27"/>
      <c r="D41" s="28"/>
      <c r="E41" s="28"/>
      <c r="F41" s="28"/>
      <c r="G41" s="28"/>
      <c r="H41" s="28"/>
      <c r="I41" s="28"/>
      <c r="J41" s="28"/>
      <c r="K41" s="28"/>
      <c r="L41" s="30"/>
    </row>
    <row r="42" spans="2:12" ht="30" customHeight="1" thickBot="1" x14ac:dyDescent="0.3">
      <c r="B42" s="9" t="s">
        <v>48</v>
      </c>
      <c r="C42" s="27"/>
      <c r="D42" s="30"/>
      <c r="E42" s="27"/>
      <c r="F42" s="30"/>
      <c r="G42" s="27"/>
      <c r="H42" s="30"/>
      <c r="I42" s="27"/>
      <c r="J42" s="30"/>
      <c r="K42" s="27"/>
      <c r="L42" s="30"/>
    </row>
    <row r="43" spans="2:12" ht="31.5" customHeight="1" thickBot="1" x14ac:dyDescent="0.3">
      <c r="B43" s="9" t="s">
        <v>49</v>
      </c>
      <c r="C43" s="27"/>
      <c r="D43" s="30"/>
      <c r="E43" s="27"/>
      <c r="F43" s="30"/>
      <c r="G43" s="27"/>
      <c r="H43" s="30"/>
      <c r="I43" s="27"/>
      <c r="J43" s="30"/>
      <c r="K43" s="27"/>
      <c r="L43" s="30"/>
    </row>
    <row r="44" spans="2:12" ht="39" customHeight="1" thickBot="1" x14ac:dyDescent="0.3">
      <c r="B44" s="9" t="s">
        <v>103</v>
      </c>
      <c r="C44" s="27"/>
      <c r="D44" s="30"/>
      <c r="E44" s="27"/>
      <c r="F44" s="30"/>
      <c r="G44" s="27"/>
      <c r="H44" s="30"/>
      <c r="I44" s="27"/>
      <c r="J44" s="30"/>
      <c r="K44" s="27"/>
      <c r="L44" s="30"/>
    </row>
    <row r="45" spans="2:12" ht="50.25" customHeight="1" thickBot="1" x14ac:dyDescent="0.3">
      <c r="B45" s="5" t="s">
        <v>50</v>
      </c>
      <c r="C45" s="27"/>
      <c r="D45" s="28"/>
      <c r="E45" s="28"/>
      <c r="F45" s="28"/>
      <c r="G45" s="28"/>
      <c r="H45" s="28"/>
      <c r="I45" s="28"/>
      <c r="J45" s="28"/>
      <c r="K45" s="28"/>
      <c r="L45" s="30"/>
    </row>
    <row r="46" spans="2:12" ht="28.5" customHeight="1" thickBot="1" x14ac:dyDescent="0.3">
      <c r="B46" s="9" t="s">
        <v>51</v>
      </c>
      <c r="C46" s="27"/>
      <c r="D46" s="30"/>
      <c r="E46" s="27"/>
      <c r="F46" s="30"/>
      <c r="G46" s="27"/>
      <c r="H46" s="30"/>
      <c r="I46" s="27"/>
      <c r="J46" s="30"/>
      <c r="K46" s="27"/>
      <c r="L46" s="30"/>
    </row>
    <row r="47" spans="2:12" ht="36.75" customHeight="1" thickBot="1" x14ac:dyDescent="0.3">
      <c r="B47" s="9" t="s">
        <v>52</v>
      </c>
      <c r="C47" s="27"/>
      <c r="D47" s="30"/>
      <c r="E47" s="27"/>
      <c r="F47" s="30"/>
      <c r="G47" s="27"/>
      <c r="H47" s="30"/>
      <c r="I47" s="27"/>
      <c r="J47" s="30"/>
      <c r="K47" s="27"/>
      <c r="L47" s="30"/>
    </row>
    <row r="48" spans="2:12" ht="33.75" customHeight="1" thickBot="1" x14ac:dyDescent="0.3">
      <c r="B48" s="5" t="s">
        <v>53</v>
      </c>
      <c r="C48" s="27"/>
      <c r="D48" s="28"/>
      <c r="E48" s="28"/>
      <c r="F48" s="28"/>
      <c r="G48" s="28"/>
      <c r="H48" s="28"/>
      <c r="I48" s="28"/>
      <c r="J48" s="28"/>
      <c r="K48" s="28"/>
      <c r="L48" s="30"/>
    </row>
    <row r="49" spans="2:12" ht="33" customHeight="1" thickBot="1" x14ac:dyDescent="0.3">
      <c r="B49" s="47" t="s">
        <v>54</v>
      </c>
      <c r="C49" s="27"/>
      <c r="D49" s="28"/>
      <c r="E49" s="28"/>
      <c r="F49" s="28"/>
      <c r="G49" s="28"/>
      <c r="H49" s="28"/>
      <c r="I49" s="28"/>
      <c r="J49" s="28"/>
      <c r="K49" s="28"/>
      <c r="L49" s="30"/>
    </row>
    <row r="50" spans="2:12" ht="18.75" thickBot="1" x14ac:dyDescent="0.3">
      <c r="B50" s="48"/>
      <c r="C50" s="27" t="s">
        <v>55</v>
      </c>
      <c r="D50" s="30"/>
      <c r="E50" s="27" t="s">
        <v>56</v>
      </c>
      <c r="F50" s="30"/>
      <c r="G50" s="27" t="s">
        <v>57</v>
      </c>
      <c r="H50" s="30"/>
      <c r="I50" s="27" t="s">
        <v>58</v>
      </c>
      <c r="J50" s="30"/>
      <c r="K50" s="27" t="s">
        <v>59</v>
      </c>
      <c r="L50" s="30"/>
    </row>
    <row r="51" spans="2:12" ht="18.75" thickBot="1" x14ac:dyDescent="0.3">
      <c r="B51" s="49"/>
      <c r="C51" s="10" t="s">
        <v>60</v>
      </c>
      <c r="D51" s="10" t="s">
        <v>61</v>
      </c>
      <c r="E51" s="10" t="s">
        <v>60</v>
      </c>
      <c r="F51" s="10" t="s">
        <v>61</v>
      </c>
      <c r="G51" s="10" t="s">
        <v>60</v>
      </c>
      <c r="H51" s="10" t="s">
        <v>61</v>
      </c>
      <c r="I51" s="10" t="s">
        <v>60</v>
      </c>
      <c r="J51" s="10" t="s">
        <v>61</v>
      </c>
      <c r="K51" s="10" t="s">
        <v>60</v>
      </c>
      <c r="L51" s="10" t="s">
        <v>61</v>
      </c>
    </row>
    <row r="52" spans="2:12" ht="18.75" thickBot="1" x14ac:dyDescent="0.3">
      <c r="B52" s="9" t="s">
        <v>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38.25" customHeight="1" thickBot="1" x14ac:dyDescent="0.3">
      <c r="B53" s="9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35.25" customHeight="1" thickBot="1" x14ac:dyDescent="0.3">
      <c r="B54" s="9" t="s">
        <v>64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32.25" customHeight="1" thickBot="1" x14ac:dyDescent="0.3">
      <c r="B55" s="9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33.75" customHeight="1" thickBot="1" x14ac:dyDescent="0.3">
      <c r="B56" s="9" t="s">
        <v>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35.25" customHeight="1" thickBot="1" x14ac:dyDescent="0.3">
      <c r="B57" s="9" t="s">
        <v>67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36.75" customHeight="1" thickBot="1" x14ac:dyDescent="0.3">
      <c r="B58" s="13" t="s">
        <v>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35.25" customHeight="1" thickBot="1" x14ac:dyDescent="0.3">
      <c r="B59" s="13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39.75" customHeight="1" thickBot="1" x14ac:dyDescent="0.3">
      <c r="B60" s="19" t="s">
        <v>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73.5" customHeight="1" thickBot="1" x14ac:dyDescent="0.3">
      <c r="B61" s="11" t="s">
        <v>71</v>
      </c>
      <c r="C61" s="27"/>
      <c r="D61" s="28"/>
      <c r="E61" s="28"/>
      <c r="F61" s="28"/>
      <c r="G61" s="28"/>
      <c r="H61" s="28"/>
      <c r="I61" s="28"/>
      <c r="J61" s="28"/>
      <c r="K61" s="28"/>
      <c r="L61" s="30"/>
    </row>
    <row r="62" spans="2:12" ht="57.75" customHeight="1" thickBot="1" x14ac:dyDescent="0.3">
      <c r="B62" s="11" t="s">
        <v>72</v>
      </c>
      <c r="C62" s="27"/>
      <c r="D62" s="28"/>
      <c r="E62" s="28"/>
      <c r="F62" s="28"/>
      <c r="G62" s="28"/>
      <c r="H62" s="28"/>
      <c r="I62" s="28"/>
      <c r="J62" s="28"/>
      <c r="K62" s="28"/>
      <c r="L62" s="30"/>
    </row>
    <row r="63" spans="2:12" ht="53.25" customHeight="1" thickBot="1" x14ac:dyDescent="0.3">
      <c r="B63" s="11" t="s">
        <v>73</v>
      </c>
      <c r="C63" s="27"/>
      <c r="D63" s="28"/>
      <c r="E63" s="28"/>
      <c r="F63" s="28"/>
      <c r="G63" s="28"/>
      <c r="H63" s="28"/>
      <c r="I63" s="28"/>
      <c r="J63" s="28"/>
      <c r="K63" s="28"/>
      <c r="L63" s="30"/>
    </row>
    <row r="64" spans="2:12" ht="52.5" customHeight="1" thickBot="1" x14ac:dyDescent="0.3">
      <c r="B64" s="11" t="s">
        <v>98</v>
      </c>
      <c r="C64" s="27"/>
      <c r="D64" s="28"/>
      <c r="E64" s="28"/>
      <c r="F64" s="28"/>
      <c r="G64" s="28"/>
      <c r="H64" s="28"/>
      <c r="I64" s="28"/>
      <c r="J64" s="28"/>
      <c r="K64" s="28"/>
      <c r="L64" s="30"/>
    </row>
    <row r="65" spans="2:12" ht="51.75" customHeight="1" thickBot="1" x14ac:dyDescent="0.3">
      <c r="B65" s="11" t="s">
        <v>74</v>
      </c>
      <c r="C65" s="27"/>
      <c r="D65" s="28"/>
      <c r="E65" s="28"/>
      <c r="F65" s="28"/>
      <c r="G65" s="28"/>
      <c r="H65" s="28"/>
      <c r="I65" s="28"/>
      <c r="J65" s="28"/>
      <c r="K65" s="28"/>
      <c r="L65" s="30"/>
    </row>
    <row r="66" spans="2:12" ht="44.25" customHeight="1" thickBot="1" x14ac:dyDescent="0.3">
      <c r="B66" s="6" t="s">
        <v>75</v>
      </c>
      <c r="C66" s="27"/>
      <c r="D66" s="28"/>
      <c r="E66" s="28"/>
      <c r="F66" s="28"/>
      <c r="G66" s="28"/>
      <c r="H66" s="28"/>
      <c r="I66" s="28"/>
      <c r="J66" s="28"/>
      <c r="K66" s="28"/>
      <c r="L66" s="30"/>
    </row>
    <row r="67" spans="2:12" ht="47.25" customHeight="1" thickBot="1" x14ac:dyDescent="0.3">
      <c r="B67" s="6" t="s">
        <v>76</v>
      </c>
      <c r="C67" s="27"/>
      <c r="D67" s="28"/>
      <c r="E67" s="28"/>
      <c r="F67" s="28"/>
      <c r="G67" s="28"/>
      <c r="H67" s="28"/>
      <c r="I67" s="28"/>
      <c r="J67" s="28"/>
      <c r="K67" s="28"/>
      <c r="L67" s="30"/>
    </row>
    <row r="68" spans="2:12" ht="24.75" customHeight="1" thickBot="1" x14ac:dyDescent="0.3">
      <c r="B68" s="5" t="s">
        <v>77</v>
      </c>
      <c r="C68" s="27"/>
      <c r="D68" s="28"/>
      <c r="E68" s="28"/>
      <c r="F68" s="28"/>
      <c r="G68" s="28"/>
      <c r="H68" s="28"/>
      <c r="I68" s="28"/>
      <c r="J68" s="28"/>
      <c r="K68" s="28"/>
      <c r="L68" s="30"/>
    </row>
    <row r="69" spans="2:12" ht="39" customHeight="1" thickBot="1" x14ac:dyDescent="0.3">
      <c r="B69" s="9" t="s">
        <v>78</v>
      </c>
      <c r="C69" s="27"/>
      <c r="D69" s="30"/>
      <c r="E69" s="27"/>
      <c r="F69" s="30"/>
      <c r="G69" s="27"/>
      <c r="H69" s="30"/>
      <c r="I69" s="27"/>
      <c r="J69" s="30"/>
      <c r="K69" s="27"/>
      <c r="L69" s="30"/>
    </row>
    <row r="70" spans="2:12" ht="31.5" customHeight="1" thickBot="1" x14ac:dyDescent="0.3">
      <c r="B70" s="9" t="s">
        <v>79</v>
      </c>
      <c r="C70" s="27"/>
      <c r="D70" s="30"/>
      <c r="E70" s="27"/>
      <c r="F70" s="30"/>
      <c r="G70" s="27"/>
      <c r="H70" s="30"/>
      <c r="I70" s="27"/>
      <c r="J70" s="30"/>
      <c r="K70" s="27"/>
      <c r="L70" s="30"/>
    </row>
    <row r="71" spans="2:12" ht="31.5" customHeight="1" thickBot="1" x14ac:dyDescent="0.3">
      <c r="B71" s="9" t="s">
        <v>80</v>
      </c>
      <c r="C71" s="27"/>
      <c r="D71" s="30"/>
      <c r="E71" s="27"/>
      <c r="F71" s="30"/>
      <c r="G71" s="27"/>
      <c r="H71" s="30"/>
      <c r="I71" s="27"/>
      <c r="J71" s="30"/>
      <c r="K71" s="27"/>
      <c r="L71" s="30"/>
    </row>
    <row r="72" spans="2:12" ht="30.75" customHeight="1" thickBot="1" x14ac:dyDescent="0.3">
      <c r="B72" s="6" t="s">
        <v>81</v>
      </c>
      <c r="C72" s="27"/>
      <c r="D72" s="30"/>
      <c r="E72" s="27"/>
      <c r="F72" s="30"/>
      <c r="G72" s="27"/>
      <c r="H72" s="30"/>
      <c r="I72" s="27"/>
      <c r="J72" s="30"/>
      <c r="K72" s="27"/>
      <c r="L72" s="30"/>
    </row>
    <row r="73" spans="2:12" ht="80.25" customHeight="1" thickBot="1" x14ac:dyDescent="0.3">
      <c r="B73" s="11" t="s">
        <v>82</v>
      </c>
      <c r="C73" s="27"/>
      <c r="D73" s="28"/>
      <c r="E73" s="28"/>
      <c r="F73" s="28"/>
      <c r="G73" s="28"/>
      <c r="H73" s="28"/>
      <c r="I73" s="28"/>
      <c r="J73" s="28"/>
      <c r="K73" s="28"/>
      <c r="L73" s="30"/>
    </row>
    <row r="74" spans="2:12" ht="18.75" thickBot="1" x14ac:dyDescent="0.3">
      <c r="B74" s="9" t="s">
        <v>83</v>
      </c>
      <c r="C74" s="27"/>
      <c r="D74" s="30"/>
      <c r="E74" s="27"/>
      <c r="F74" s="30"/>
      <c r="G74" s="27"/>
      <c r="H74" s="30"/>
      <c r="I74" s="27"/>
      <c r="J74" s="30"/>
      <c r="K74" s="27"/>
      <c r="L74" s="30"/>
    </row>
    <row r="75" spans="2:12" ht="21" customHeight="1" thickBot="1" x14ac:dyDescent="0.3">
      <c r="B75" s="9" t="s">
        <v>84</v>
      </c>
      <c r="C75" s="27"/>
      <c r="D75" s="30"/>
      <c r="E75" s="27"/>
      <c r="F75" s="30"/>
      <c r="G75" s="27"/>
      <c r="H75" s="30"/>
      <c r="I75" s="27"/>
      <c r="J75" s="30"/>
      <c r="K75" s="27"/>
      <c r="L75" s="30"/>
    </row>
    <row r="76" spans="2:12" ht="18.75" thickBot="1" x14ac:dyDescent="0.3">
      <c r="B76" s="9" t="s">
        <v>85</v>
      </c>
      <c r="C76" s="27"/>
      <c r="D76" s="30"/>
      <c r="E76" s="27"/>
      <c r="F76" s="30"/>
      <c r="G76" s="27"/>
      <c r="H76" s="30"/>
      <c r="I76" s="27"/>
      <c r="J76" s="30"/>
      <c r="K76" s="27"/>
      <c r="L76" s="30"/>
    </row>
    <row r="77" spans="2:12" ht="21.75" customHeight="1" thickBot="1" x14ac:dyDescent="0.3">
      <c r="B77" s="9" t="s">
        <v>86</v>
      </c>
      <c r="C77" s="27"/>
      <c r="D77" s="30"/>
      <c r="E77" s="27"/>
      <c r="F77" s="30"/>
      <c r="G77" s="27"/>
      <c r="H77" s="30"/>
      <c r="I77" s="27"/>
      <c r="J77" s="30"/>
      <c r="K77" s="27"/>
      <c r="L77" s="30"/>
    </row>
    <row r="78" spans="2:12" ht="21" customHeight="1" thickBot="1" x14ac:dyDescent="0.3">
      <c r="B78" s="9" t="s">
        <v>87</v>
      </c>
      <c r="C78" s="27"/>
      <c r="D78" s="30"/>
      <c r="E78" s="27"/>
      <c r="F78" s="30"/>
      <c r="G78" s="27"/>
      <c r="H78" s="30"/>
      <c r="I78" s="27"/>
      <c r="J78" s="30"/>
      <c r="K78" s="27"/>
      <c r="L78" s="30"/>
    </row>
    <row r="80" spans="2:12" ht="20.25" customHeight="1" x14ac:dyDescent="0.25"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2" x14ac:dyDescent="0.25">
      <c r="B81" s="18" t="s">
        <v>89</v>
      </c>
    </row>
    <row r="82" spans="2:2" x14ac:dyDescent="0.25">
      <c r="B82" s="18" t="s">
        <v>90</v>
      </c>
    </row>
    <row r="83" spans="2:2" x14ac:dyDescent="0.25">
      <c r="B83" s="18" t="s">
        <v>91</v>
      </c>
    </row>
    <row r="84" spans="2:2" x14ac:dyDescent="0.25">
      <c r="B84" s="18" t="s">
        <v>92</v>
      </c>
    </row>
  </sheetData>
  <sheetProtection algorithmName="SHA-512" hashValue="a8tv9lw95gEo0tJY5//KhT+N0M52py3EJn60tQhuTL+ohUaVZal3FAFVZ8ZYfGcFI4H3eUY7jA6PggLzTgGDdw==" saltValue="iKB7MMbnQ42K4y+w9Uhv1w==" spinCount="100000" sheet="1" scenarios="1"/>
  <mergeCells count="162">
    <mergeCell ref="C78:D78"/>
    <mergeCell ref="E78:F78"/>
    <mergeCell ref="G78:H78"/>
    <mergeCell ref="I78:J78"/>
    <mergeCell ref="K78:L78"/>
    <mergeCell ref="B80:L80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7:L67"/>
    <mergeCell ref="C68:L68"/>
    <mergeCell ref="C69:D69"/>
    <mergeCell ref="E69:F69"/>
    <mergeCell ref="G69:H69"/>
    <mergeCell ref="I69:J69"/>
    <mergeCell ref="K69:L69"/>
    <mergeCell ref="C61:L61"/>
    <mergeCell ref="C62:L62"/>
    <mergeCell ref="C63:L63"/>
    <mergeCell ref="C64:L64"/>
    <mergeCell ref="C65:L65"/>
    <mergeCell ref="C66:L66"/>
    <mergeCell ref="B49:B51"/>
    <mergeCell ref="C49:L49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48:L48"/>
    <mergeCell ref="C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L41"/>
    <mergeCell ref="C42:D42"/>
    <mergeCell ref="E42:F42"/>
    <mergeCell ref="G42:H42"/>
    <mergeCell ref="I42:J42"/>
    <mergeCell ref="K42:L42"/>
    <mergeCell ref="C37:L37"/>
    <mergeCell ref="C38:L38"/>
    <mergeCell ref="C39:L39"/>
    <mergeCell ref="C40:D40"/>
    <mergeCell ref="E40:F40"/>
    <mergeCell ref="G40:H40"/>
    <mergeCell ref="I40:J40"/>
    <mergeCell ref="K40:L40"/>
    <mergeCell ref="K32:L32"/>
    <mergeCell ref="I33:J33"/>
    <mergeCell ref="K33:L33"/>
    <mergeCell ref="C34:L34"/>
    <mergeCell ref="C35:L35"/>
    <mergeCell ref="C36:L36"/>
    <mergeCell ref="B32:B33"/>
    <mergeCell ref="C32:D33"/>
    <mergeCell ref="E32:E33"/>
    <mergeCell ref="F32:G33"/>
    <mergeCell ref="H32:H33"/>
    <mergeCell ref="I32:J32"/>
    <mergeCell ref="C29:L29"/>
    <mergeCell ref="B30:B31"/>
    <mergeCell ref="C30:D31"/>
    <mergeCell ref="E30:E31"/>
    <mergeCell ref="F30:G31"/>
    <mergeCell ref="H30:H31"/>
    <mergeCell ref="I30:J30"/>
    <mergeCell ref="K30:L30"/>
    <mergeCell ref="I31:J31"/>
    <mergeCell ref="K31:L31"/>
    <mergeCell ref="C27:D27"/>
    <mergeCell ref="F27:G27"/>
    <mergeCell ref="I27:J27"/>
    <mergeCell ref="K27:L27"/>
    <mergeCell ref="C28:D28"/>
    <mergeCell ref="F28:G28"/>
    <mergeCell ref="I28:J28"/>
    <mergeCell ref="K28:L28"/>
    <mergeCell ref="C24:L24"/>
    <mergeCell ref="C25:D25"/>
    <mergeCell ref="F25:G25"/>
    <mergeCell ref="I25:J25"/>
    <mergeCell ref="K25:L25"/>
    <mergeCell ref="C26:D26"/>
    <mergeCell ref="F26:G26"/>
    <mergeCell ref="I26:J26"/>
    <mergeCell ref="K26:L26"/>
    <mergeCell ref="C19:L19"/>
    <mergeCell ref="C20:L20"/>
    <mergeCell ref="C21:L21"/>
    <mergeCell ref="C22:L22"/>
    <mergeCell ref="C23:G23"/>
    <mergeCell ref="H23:J23"/>
    <mergeCell ref="K23:L23"/>
    <mergeCell ref="C13:L13"/>
    <mergeCell ref="C14:L14"/>
    <mergeCell ref="C15:L15"/>
    <mergeCell ref="C16:L16"/>
    <mergeCell ref="C17:L17"/>
    <mergeCell ref="C18:L18"/>
    <mergeCell ref="C7:L7"/>
    <mergeCell ref="C8:L8"/>
    <mergeCell ref="C9:L9"/>
    <mergeCell ref="C10:L10"/>
    <mergeCell ref="C11:L11"/>
    <mergeCell ref="C12:L12"/>
    <mergeCell ref="B2:L3"/>
    <mergeCell ref="B4:L4"/>
    <mergeCell ref="C5:L5"/>
    <mergeCell ref="C6:G6"/>
    <mergeCell ref="H6:J6"/>
    <mergeCell ref="K6:L6"/>
  </mergeCells>
  <hyperlinks>
    <hyperlink ref="B34" location="_ftn1" display="_ftn1"/>
    <hyperlink ref="B40" location="_ftn2" display="_ftn2"/>
    <hyperlink ref="B49" location="_ftn3" display="_ftn3"/>
    <hyperlink ref="B60" location="_ftn4" display="_ftn4"/>
    <hyperlink ref="B81" location="_ftnref1" display="_ftnref1"/>
    <hyperlink ref="B82" location="_ftnref2" display="_ftnref2"/>
    <hyperlink ref="B83" location="_ftnref3" display="_ftnref3"/>
    <hyperlink ref="B84" location="_ftnref4" display="_ftnref4"/>
    <hyperlink ref="B4:L4" location="'პროგრამა 1'!B80" display="მონაცემები პროგრამაში ჩართული პერსონალის შესახებ"/>
  </hyperlink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84"/>
  <sheetViews>
    <sheetView showGridLines="0" zoomScale="85" zoomScaleNormal="85" workbookViewId="0">
      <selection activeCell="B2" sqref="B2:L3"/>
    </sheetView>
  </sheetViews>
  <sheetFormatPr defaultColWidth="9.140625" defaultRowHeight="15" x14ac:dyDescent="0.25"/>
  <cols>
    <col min="1" max="1" width="6.140625" style="17" customWidth="1"/>
    <col min="2" max="2" width="55.140625" style="17" customWidth="1"/>
    <col min="3" max="16384" width="9.140625" style="17"/>
  </cols>
  <sheetData>
    <row r="1" spans="2:12" ht="27" customHeight="1" x14ac:dyDescent="0.25">
      <c r="B1" s="14" t="s">
        <v>93</v>
      </c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</row>
    <row r="2" spans="2:12" x14ac:dyDescent="0.25">
      <c r="B2" s="43" t="s">
        <v>105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.75" thickBot="1" x14ac:dyDescent="0.3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5.75" customHeight="1" thickBot="1" x14ac:dyDescent="0.3">
      <c r="B5" s="1" t="s">
        <v>2</v>
      </c>
      <c r="C5" s="23">
        <f>SUM(C6,C11,C23)</f>
        <v>0</v>
      </c>
      <c r="D5" s="24"/>
      <c r="E5" s="24"/>
      <c r="F5" s="24"/>
      <c r="G5" s="24"/>
      <c r="H5" s="25"/>
      <c r="I5" s="25"/>
      <c r="J5" s="25"/>
      <c r="K5" s="24"/>
      <c r="L5" s="26"/>
    </row>
    <row r="6" spans="2:12" ht="30.75" customHeight="1" thickBot="1" x14ac:dyDescent="0.3">
      <c r="B6" s="2" t="s">
        <v>3</v>
      </c>
      <c r="C6" s="23">
        <f>SUM(C7:L10)</f>
        <v>0</v>
      </c>
      <c r="D6" s="24"/>
      <c r="E6" s="24"/>
      <c r="F6" s="24"/>
      <c r="G6" s="24"/>
      <c r="H6" s="38" t="s">
        <v>4</v>
      </c>
      <c r="I6" s="39"/>
      <c r="J6" s="40"/>
      <c r="K6" s="24">
        <f>C6+H30-E30</f>
        <v>0</v>
      </c>
      <c r="L6" s="26"/>
    </row>
    <row r="7" spans="2:12" ht="22.5" customHeight="1" thickBot="1" x14ac:dyDescent="0.3">
      <c r="B7" s="3" t="s">
        <v>5</v>
      </c>
      <c r="C7" s="27"/>
      <c r="D7" s="28"/>
      <c r="E7" s="28"/>
      <c r="F7" s="28"/>
      <c r="G7" s="28"/>
      <c r="H7" s="29"/>
      <c r="I7" s="29"/>
      <c r="J7" s="29"/>
      <c r="K7" s="28"/>
      <c r="L7" s="30"/>
    </row>
    <row r="8" spans="2:12" ht="20.25" customHeight="1" thickBot="1" x14ac:dyDescent="0.3">
      <c r="B8" s="3" t="s">
        <v>6</v>
      </c>
      <c r="C8" s="27"/>
      <c r="D8" s="28"/>
      <c r="E8" s="28"/>
      <c r="F8" s="28"/>
      <c r="G8" s="28"/>
      <c r="H8" s="28"/>
      <c r="I8" s="28"/>
      <c r="J8" s="28"/>
      <c r="K8" s="28"/>
      <c r="L8" s="30"/>
    </row>
    <row r="9" spans="2:12" ht="24" customHeight="1" thickBot="1" x14ac:dyDescent="0.3">
      <c r="B9" s="3" t="s">
        <v>7</v>
      </c>
      <c r="C9" s="27"/>
      <c r="D9" s="28"/>
      <c r="E9" s="28"/>
      <c r="F9" s="28"/>
      <c r="G9" s="28"/>
      <c r="H9" s="28"/>
      <c r="I9" s="28"/>
      <c r="J9" s="28"/>
      <c r="K9" s="28"/>
      <c r="L9" s="30"/>
    </row>
    <row r="10" spans="2:12" ht="22.5" customHeight="1" thickBot="1" x14ac:dyDescent="0.3">
      <c r="B10" s="3" t="s">
        <v>8</v>
      </c>
      <c r="C10" s="27"/>
      <c r="D10" s="28"/>
      <c r="E10" s="28"/>
      <c r="F10" s="28"/>
      <c r="G10" s="28"/>
      <c r="H10" s="28"/>
      <c r="I10" s="28"/>
      <c r="J10" s="28"/>
      <c r="K10" s="28"/>
      <c r="L10" s="30"/>
    </row>
    <row r="11" spans="2:12" ht="30.75" customHeight="1" thickBot="1" x14ac:dyDescent="0.3">
      <c r="B11" s="2" t="s">
        <v>9</v>
      </c>
      <c r="C11" s="23">
        <f>SUM(C12:L13)</f>
        <v>0</v>
      </c>
      <c r="D11" s="24"/>
      <c r="E11" s="24"/>
      <c r="F11" s="24"/>
      <c r="G11" s="24"/>
      <c r="H11" s="24"/>
      <c r="I11" s="24"/>
      <c r="J11" s="24"/>
      <c r="K11" s="24"/>
      <c r="L11" s="26"/>
    </row>
    <row r="12" spans="2:12" ht="21" customHeight="1" thickBot="1" x14ac:dyDescent="0.3">
      <c r="B12" s="3" t="s">
        <v>10</v>
      </c>
      <c r="C12" s="27"/>
      <c r="D12" s="28"/>
      <c r="E12" s="28"/>
      <c r="F12" s="28"/>
      <c r="G12" s="28"/>
      <c r="H12" s="28"/>
      <c r="I12" s="28"/>
      <c r="J12" s="28"/>
      <c r="K12" s="28"/>
      <c r="L12" s="30"/>
    </row>
    <row r="13" spans="2:12" ht="22.5" customHeight="1" thickBot="1" x14ac:dyDescent="0.3">
      <c r="B13" s="3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30"/>
    </row>
    <row r="14" spans="2:12" ht="34.5" customHeight="1" thickBot="1" x14ac:dyDescent="0.3">
      <c r="B14" s="4" t="s">
        <v>12</v>
      </c>
      <c r="C14" s="23">
        <f>SUM(C15:L18)</f>
        <v>0</v>
      </c>
      <c r="D14" s="24"/>
      <c r="E14" s="24"/>
      <c r="F14" s="24"/>
      <c r="G14" s="24"/>
      <c r="H14" s="24"/>
      <c r="I14" s="24"/>
      <c r="J14" s="24"/>
      <c r="K14" s="24"/>
      <c r="L14" s="26"/>
    </row>
    <row r="15" spans="2:12" ht="22.5" customHeight="1" thickBot="1" x14ac:dyDescent="0.3">
      <c r="B15" s="3" t="s">
        <v>13</v>
      </c>
      <c r="C15" s="27"/>
      <c r="D15" s="28"/>
      <c r="E15" s="28"/>
      <c r="F15" s="28"/>
      <c r="G15" s="28"/>
      <c r="H15" s="28"/>
      <c r="I15" s="28"/>
      <c r="J15" s="28"/>
      <c r="K15" s="28"/>
      <c r="L15" s="30"/>
    </row>
    <row r="16" spans="2:12" ht="23.25" customHeight="1" thickBot="1" x14ac:dyDescent="0.3">
      <c r="B16" s="3" t="s">
        <v>14</v>
      </c>
      <c r="C16" s="27"/>
      <c r="D16" s="28"/>
      <c r="E16" s="28"/>
      <c r="F16" s="28"/>
      <c r="G16" s="28"/>
      <c r="H16" s="28"/>
      <c r="I16" s="28"/>
      <c r="J16" s="28"/>
      <c r="K16" s="28"/>
      <c r="L16" s="30"/>
    </row>
    <row r="17" spans="2:12" ht="19.5" customHeight="1" thickBot="1" x14ac:dyDescent="0.3">
      <c r="B17" s="3" t="s">
        <v>15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9.5" customHeight="1" thickBot="1" x14ac:dyDescent="0.3">
      <c r="B18" s="3" t="s">
        <v>16</v>
      </c>
      <c r="C18" s="27"/>
      <c r="D18" s="28"/>
      <c r="E18" s="28"/>
      <c r="F18" s="28"/>
      <c r="G18" s="28"/>
      <c r="H18" s="28"/>
      <c r="I18" s="28"/>
      <c r="J18" s="28"/>
      <c r="K18" s="28"/>
      <c r="L18" s="30"/>
    </row>
    <row r="19" spans="2:12" ht="23.25" customHeight="1" thickBot="1" x14ac:dyDescent="0.3">
      <c r="B19" s="5" t="s">
        <v>17</v>
      </c>
      <c r="C19" s="27"/>
      <c r="D19" s="28"/>
      <c r="E19" s="28"/>
      <c r="F19" s="28"/>
      <c r="G19" s="28"/>
      <c r="H19" s="28"/>
      <c r="I19" s="28"/>
      <c r="J19" s="28"/>
      <c r="K19" s="28"/>
      <c r="L19" s="30"/>
    </row>
    <row r="20" spans="2:12" ht="39.75" customHeight="1" thickBot="1" x14ac:dyDescent="0.3">
      <c r="B20" s="3" t="s">
        <v>18</v>
      </c>
      <c r="C20" s="27"/>
      <c r="D20" s="28"/>
      <c r="E20" s="28"/>
      <c r="F20" s="28"/>
      <c r="G20" s="28"/>
      <c r="H20" s="28"/>
      <c r="I20" s="28"/>
      <c r="J20" s="28"/>
      <c r="K20" s="28"/>
      <c r="L20" s="30"/>
    </row>
    <row r="21" spans="2:12" ht="45" customHeight="1" thickBot="1" x14ac:dyDescent="0.3">
      <c r="B21" s="3" t="s">
        <v>19</v>
      </c>
      <c r="C21" s="27"/>
      <c r="D21" s="28"/>
      <c r="E21" s="28"/>
      <c r="F21" s="28"/>
      <c r="G21" s="28"/>
      <c r="H21" s="28"/>
      <c r="I21" s="28"/>
      <c r="J21" s="28"/>
      <c r="K21" s="28"/>
      <c r="L21" s="30"/>
    </row>
    <row r="22" spans="2:12" ht="38.25" customHeight="1" thickBot="1" x14ac:dyDescent="0.3">
      <c r="B22" s="5" t="s">
        <v>20</v>
      </c>
      <c r="C22" s="27"/>
      <c r="D22" s="28"/>
      <c r="E22" s="28"/>
      <c r="F22" s="28"/>
      <c r="G22" s="28"/>
      <c r="H22" s="28"/>
      <c r="I22" s="28"/>
      <c r="J22" s="28"/>
      <c r="K22" s="28"/>
      <c r="L22" s="30"/>
    </row>
    <row r="23" spans="2:12" ht="33.75" customHeight="1" thickBot="1" x14ac:dyDescent="0.3">
      <c r="B23" s="5" t="s">
        <v>21</v>
      </c>
      <c r="C23" s="27"/>
      <c r="D23" s="28"/>
      <c r="E23" s="28"/>
      <c r="F23" s="28"/>
      <c r="G23" s="28"/>
      <c r="H23" s="38" t="s">
        <v>4</v>
      </c>
      <c r="I23" s="39"/>
      <c r="J23" s="40"/>
      <c r="K23" s="23">
        <f>C23+H32-E32</f>
        <v>0</v>
      </c>
      <c r="L23" s="26"/>
    </row>
    <row r="24" spans="2:12" ht="35.25" customHeight="1" thickBot="1" x14ac:dyDescent="0.3">
      <c r="B24" s="5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30"/>
    </row>
    <row r="25" spans="2:12" ht="51" customHeight="1" thickBot="1" x14ac:dyDescent="0.3">
      <c r="B25" s="6" t="s">
        <v>100</v>
      </c>
      <c r="C25" s="31" t="s">
        <v>23</v>
      </c>
      <c r="D25" s="32"/>
      <c r="E25" s="7"/>
      <c r="F25" s="32" t="s">
        <v>24</v>
      </c>
      <c r="G25" s="32"/>
      <c r="H25" s="8"/>
      <c r="I25" s="32" t="s">
        <v>25</v>
      </c>
      <c r="J25" s="32"/>
      <c r="K25" s="33" t="str">
        <f>IFERROR(E25/H25,"N/A")</f>
        <v>N/A</v>
      </c>
      <c r="L25" s="34"/>
    </row>
    <row r="26" spans="2:12" ht="48.75" customHeight="1" thickBot="1" x14ac:dyDescent="0.3">
      <c r="B26" s="6" t="s">
        <v>99</v>
      </c>
      <c r="C26" s="31" t="s">
        <v>26</v>
      </c>
      <c r="D26" s="32"/>
      <c r="E26" s="7"/>
      <c r="F26" s="32" t="s">
        <v>24</v>
      </c>
      <c r="G26" s="32"/>
      <c r="H26" s="7"/>
      <c r="I26" s="32" t="s">
        <v>27</v>
      </c>
      <c r="J26" s="32"/>
      <c r="K26" s="33" t="str">
        <f>IFERROR(E26/H26,"N/A")</f>
        <v>N/A</v>
      </c>
      <c r="L26" s="34"/>
    </row>
    <row r="27" spans="2:12" ht="46.5" customHeight="1" thickBot="1" x14ac:dyDescent="0.3">
      <c r="B27" s="6" t="s">
        <v>101</v>
      </c>
      <c r="C27" s="31" t="s">
        <v>28</v>
      </c>
      <c r="D27" s="32"/>
      <c r="E27" s="7"/>
      <c r="F27" s="32" t="s">
        <v>29</v>
      </c>
      <c r="G27" s="32"/>
      <c r="H27" s="7"/>
      <c r="I27" s="32" t="s">
        <v>30</v>
      </c>
      <c r="J27" s="32"/>
      <c r="K27" s="33" t="str">
        <f>IFERROR(E27/H27,"N/A")</f>
        <v>N/A</v>
      </c>
      <c r="L27" s="34"/>
    </row>
    <row r="28" spans="2:12" ht="41.25" customHeight="1" thickBot="1" x14ac:dyDescent="0.3">
      <c r="B28" s="9" t="s">
        <v>102</v>
      </c>
      <c r="C28" s="31" t="s">
        <v>31</v>
      </c>
      <c r="D28" s="32"/>
      <c r="E28" s="7"/>
      <c r="F28" s="32" t="s">
        <v>32</v>
      </c>
      <c r="G28" s="32"/>
      <c r="H28" s="7"/>
      <c r="I28" s="32" t="s">
        <v>33</v>
      </c>
      <c r="J28" s="32"/>
      <c r="K28" s="33" t="str">
        <f>IFERROR(E28/H28,"N/A")</f>
        <v>N/A</v>
      </c>
      <c r="L28" s="34"/>
    </row>
    <row r="29" spans="2:12" ht="29.25" customHeight="1" thickBot="1" x14ac:dyDescent="0.3">
      <c r="B29" s="5" t="s">
        <v>34</v>
      </c>
      <c r="C29" s="27"/>
      <c r="D29" s="28"/>
      <c r="E29" s="28"/>
      <c r="F29" s="28"/>
      <c r="G29" s="28"/>
      <c r="H29" s="28"/>
      <c r="I29" s="28"/>
      <c r="J29" s="28"/>
      <c r="K29" s="28"/>
      <c r="L29" s="30"/>
    </row>
    <row r="30" spans="2:12" ht="38.25" customHeight="1" thickBot="1" x14ac:dyDescent="0.3">
      <c r="B30" s="45" t="s">
        <v>35</v>
      </c>
      <c r="C30" s="50" t="s">
        <v>36</v>
      </c>
      <c r="D30" s="51"/>
      <c r="E30" s="54"/>
      <c r="F30" s="51" t="s">
        <v>37</v>
      </c>
      <c r="G30" s="51"/>
      <c r="H30" s="54"/>
      <c r="I30" s="32" t="s">
        <v>38</v>
      </c>
      <c r="J30" s="32"/>
      <c r="K30" s="41" t="str">
        <f>IFERROR((H30/((C6+(C6+H30-E30))/2))*100,"N/A")</f>
        <v>N/A</v>
      </c>
      <c r="L30" s="42"/>
    </row>
    <row r="31" spans="2:12" ht="38.25" customHeight="1" thickBot="1" x14ac:dyDescent="0.3">
      <c r="B31" s="46"/>
      <c r="C31" s="52"/>
      <c r="D31" s="53"/>
      <c r="E31" s="55"/>
      <c r="F31" s="53"/>
      <c r="G31" s="53"/>
      <c r="H31" s="55"/>
      <c r="I31" s="32" t="s">
        <v>39</v>
      </c>
      <c r="J31" s="32"/>
      <c r="K31" s="41" t="str">
        <f>IFERROR(((C6-E30)/(C6+H30-E30))*100,"N/A")</f>
        <v>N/A</v>
      </c>
      <c r="L31" s="42"/>
    </row>
    <row r="32" spans="2:12" ht="43.5" customHeight="1" thickBot="1" x14ac:dyDescent="0.3">
      <c r="B32" s="45" t="s">
        <v>40</v>
      </c>
      <c r="C32" s="50" t="s">
        <v>41</v>
      </c>
      <c r="D32" s="51"/>
      <c r="E32" s="56"/>
      <c r="F32" s="51" t="s">
        <v>42</v>
      </c>
      <c r="G32" s="51"/>
      <c r="H32" s="54"/>
      <c r="I32" s="32" t="s">
        <v>38</v>
      </c>
      <c r="J32" s="32"/>
      <c r="K32" s="41" t="str">
        <f>IFERROR((H32/((C23+(C23+H32-E32))/2))*100,"N/A")</f>
        <v>N/A</v>
      </c>
      <c r="L32" s="42"/>
    </row>
    <row r="33" spans="2:12" ht="36" customHeight="1" thickBot="1" x14ac:dyDescent="0.3">
      <c r="B33" s="46"/>
      <c r="C33" s="52"/>
      <c r="D33" s="53"/>
      <c r="E33" s="57"/>
      <c r="F33" s="53"/>
      <c r="G33" s="53"/>
      <c r="H33" s="55"/>
      <c r="I33" s="32" t="s">
        <v>39</v>
      </c>
      <c r="J33" s="32"/>
      <c r="K33" s="41" t="str">
        <f>IFERROR(((C23-E32)/(C23+H32-E32))*100,"N/A")</f>
        <v>N/A</v>
      </c>
      <c r="L33" s="42"/>
    </row>
    <row r="34" spans="2:12" ht="46.5" customHeight="1" thickBot="1" x14ac:dyDescent="0.3">
      <c r="B34" s="19" t="s">
        <v>43</v>
      </c>
      <c r="C34" s="23">
        <f>SUM(C35:L39)</f>
        <v>0</v>
      </c>
      <c r="D34" s="24"/>
      <c r="E34" s="24"/>
      <c r="F34" s="24"/>
      <c r="G34" s="24"/>
      <c r="H34" s="24"/>
      <c r="I34" s="24"/>
      <c r="J34" s="24"/>
      <c r="K34" s="24"/>
      <c r="L34" s="26"/>
    </row>
    <row r="35" spans="2:12" ht="28.5" customHeight="1" thickBot="1" x14ac:dyDescent="0.3">
      <c r="B35" s="9" t="s">
        <v>44</v>
      </c>
      <c r="C35" s="27"/>
      <c r="D35" s="28"/>
      <c r="E35" s="28"/>
      <c r="F35" s="28"/>
      <c r="G35" s="28"/>
      <c r="H35" s="28"/>
      <c r="I35" s="28"/>
      <c r="J35" s="28"/>
      <c r="K35" s="28"/>
      <c r="L35" s="30"/>
    </row>
    <row r="36" spans="2:12" ht="30" customHeight="1" thickBot="1" x14ac:dyDescent="0.3">
      <c r="B36" s="9" t="s">
        <v>45</v>
      </c>
      <c r="C36" s="27"/>
      <c r="D36" s="28"/>
      <c r="E36" s="28"/>
      <c r="F36" s="28"/>
      <c r="G36" s="28"/>
      <c r="H36" s="28"/>
      <c r="I36" s="28"/>
      <c r="J36" s="28"/>
      <c r="K36" s="28"/>
      <c r="L36" s="30"/>
    </row>
    <row r="37" spans="2:12" ht="28.5" customHeight="1" thickBot="1" x14ac:dyDescent="0.3">
      <c r="B37" s="9" t="s">
        <v>96</v>
      </c>
      <c r="C37" s="27"/>
      <c r="D37" s="28"/>
      <c r="E37" s="28"/>
      <c r="F37" s="28"/>
      <c r="G37" s="28"/>
      <c r="H37" s="28"/>
      <c r="I37" s="28"/>
      <c r="J37" s="28"/>
      <c r="K37" s="28"/>
      <c r="L37" s="30"/>
    </row>
    <row r="38" spans="2:12" ht="32.25" customHeight="1" thickBot="1" x14ac:dyDescent="0.3">
      <c r="B38" s="9" t="s">
        <v>95</v>
      </c>
      <c r="C38" s="27"/>
      <c r="D38" s="28"/>
      <c r="E38" s="28"/>
      <c r="F38" s="28"/>
      <c r="G38" s="28"/>
      <c r="H38" s="28"/>
      <c r="I38" s="28"/>
      <c r="J38" s="28"/>
      <c r="K38" s="28"/>
      <c r="L38" s="30"/>
    </row>
    <row r="39" spans="2:12" ht="25.5" customHeight="1" thickBot="1" x14ac:dyDescent="0.3">
      <c r="B39" s="9" t="s">
        <v>46</v>
      </c>
      <c r="C39" s="27"/>
      <c r="D39" s="28"/>
      <c r="E39" s="28"/>
      <c r="F39" s="28"/>
      <c r="G39" s="28"/>
      <c r="H39" s="28"/>
      <c r="I39" s="28"/>
      <c r="J39" s="28"/>
      <c r="K39" s="28"/>
      <c r="L39" s="30"/>
    </row>
    <row r="40" spans="2:12" ht="48" customHeight="1" thickBot="1" x14ac:dyDescent="0.3">
      <c r="B40" s="19" t="s">
        <v>47</v>
      </c>
      <c r="C40" s="27"/>
      <c r="D40" s="30"/>
      <c r="E40" s="27"/>
      <c r="F40" s="30"/>
      <c r="G40" s="27"/>
      <c r="H40" s="30"/>
      <c r="I40" s="27"/>
      <c r="J40" s="30"/>
      <c r="K40" s="27"/>
      <c r="L40" s="30"/>
    </row>
    <row r="41" spans="2:12" ht="48" customHeight="1" thickBot="1" x14ac:dyDescent="0.3">
      <c r="B41" s="5" t="s">
        <v>97</v>
      </c>
      <c r="C41" s="27"/>
      <c r="D41" s="28"/>
      <c r="E41" s="28"/>
      <c r="F41" s="28"/>
      <c r="G41" s="28"/>
      <c r="H41" s="28"/>
      <c r="I41" s="28"/>
      <c r="J41" s="28"/>
      <c r="K41" s="28"/>
      <c r="L41" s="30"/>
    </row>
    <row r="42" spans="2:12" ht="30" customHeight="1" thickBot="1" x14ac:dyDescent="0.3">
      <c r="B42" s="9" t="s">
        <v>48</v>
      </c>
      <c r="C42" s="27"/>
      <c r="D42" s="30"/>
      <c r="E42" s="27"/>
      <c r="F42" s="30"/>
      <c r="G42" s="27"/>
      <c r="H42" s="30"/>
      <c r="I42" s="27"/>
      <c r="J42" s="30"/>
      <c r="K42" s="27"/>
      <c r="L42" s="30"/>
    </row>
    <row r="43" spans="2:12" ht="31.5" customHeight="1" thickBot="1" x14ac:dyDescent="0.3">
      <c r="B43" s="9" t="s">
        <v>49</v>
      </c>
      <c r="C43" s="27"/>
      <c r="D43" s="30"/>
      <c r="E43" s="27"/>
      <c r="F43" s="30"/>
      <c r="G43" s="27"/>
      <c r="H43" s="30"/>
      <c r="I43" s="27"/>
      <c r="J43" s="30"/>
      <c r="K43" s="27"/>
      <c r="L43" s="30"/>
    </row>
    <row r="44" spans="2:12" ht="39" customHeight="1" thickBot="1" x14ac:dyDescent="0.3">
      <c r="B44" s="9" t="s">
        <v>103</v>
      </c>
      <c r="C44" s="27"/>
      <c r="D44" s="30"/>
      <c r="E44" s="27"/>
      <c r="F44" s="30"/>
      <c r="G44" s="27"/>
      <c r="H44" s="30"/>
      <c r="I44" s="27"/>
      <c r="J44" s="30"/>
      <c r="K44" s="27"/>
      <c r="L44" s="30"/>
    </row>
    <row r="45" spans="2:12" ht="50.25" customHeight="1" thickBot="1" x14ac:dyDescent="0.3">
      <c r="B45" s="5" t="s">
        <v>50</v>
      </c>
      <c r="C45" s="27"/>
      <c r="D45" s="28"/>
      <c r="E45" s="28"/>
      <c r="F45" s="28"/>
      <c r="G45" s="28"/>
      <c r="H45" s="28"/>
      <c r="I45" s="28"/>
      <c r="J45" s="28"/>
      <c r="K45" s="28"/>
      <c r="L45" s="30"/>
    </row>
    <row r="46" spans="2:12" ht="28.5" customHeight="1" thickBot="1" x14ac:dyDescent="0.3">
      <c r="B46" s="9" t="s">
        <v>51</v>
      </c>
      <c r="C46" s="27"/>
      <c r="D46" s="30"/>
      <c r="E46" s="27"/>
      <c r="F46" s="30"/>
      <c r="G46" s="27"/>
      <c r="H46" s="30"/>
      <c r="I46" s="27"/>
      <c r="J46" s="30"/>
      <c r="K46" s="27"/>
      <c r="L46" s="30"/>
    </row>
    <row r="47" spans="2:12" ht="36.75" customHeight="1" thickBot="1" x14ac:dyDescent="0.3">
      <c r="B47" s="9" t="s">
        <v>52</v>
      </c>
      <c r="C47" s="27"/>
      <c r="D47" s="30"/>
      <c r="E47" s="27"/>
      <c r="F47" s="30"/>
      <c r="G47" s="27"/>
      <c r="H47" s="30"/>
      <c r="I47" s="27"/>
      <c r="J47" s="30"/>
      <c r="K47" s="27"/>
      <c r="L47" s="30"/>
    </row>
    <row r="48" spans="2:12" ht="33.75" customHeight="1" thickBot="1" x14ac:dyDescent="0.3">
      <c r="B48" s="5" t="s">
        <v>53</v>
      </c>
      <c r="C48" s="27"/>
      <c r="D48" s="28"/>
      <c r="E48" s="28"/>
      <c r="F48" s="28"/>
      <c r="G48" s="28"/>
      <c r="H48" s="28"/>
      <c r="I48" s="28"/>
      <c r="J48" s="28"/>
      <c r="K48" s="28"/>
      <c r="L48" s="30"/>
    </row>
    <row r="49" spans="2:12" ht="33" customHeight="1" thickBot="1" x14ac:dyDescent="0.3">
      <c r="B49" s="47" t="s">
        <v>54</v>
      </c>
      <c r="C49" s="27"/>
      <c r="D49" s="28"/>
      <c r="E49" s="28"/>
      <c r="F49" s="28"/>
      <c r="G49" s="28"/>
      <c r="H49" s="28"/>
      <c r="I49" s="28"/>
      <c r="J49" s="28"/>
      <c r="K49" s="28"/>
      <c r="L49" s="30"/>
    </row>
    <row r="50" spans="2:12" ht="18.75" thickBot="1" x14ac:dyDescent="0.3">
      <c r="B50" s="48"/>
      <c r="C50" s="27" t="s">
        <v>55</v>
      </c>
      <c r="D50" s="30"/>
      <c r="E50" s="27" t="s">
        <v>56</v>
      </c>
      <c r="F50" s="30"/>
      <c r="G50" s="27" t="s">
        <v>57</v>
      </c>
      <c r="H50" s="30"/>
      <c r="I50" s="27" t="s">
        <v>58</v>
      </c>
      <c r="J50" s="30"/>
      <c r="K50" s="27" t="s">
        <v>59</v>
      </c>
      <c r="L50" s="30"/>
    </row>
    <row r="51" spans="2:12" ht="18.75" thickBot="1" x14ac:dyDescent="0.3">
      <c r="B51" s="49"/>
      <c r="C51" s="10" t="s">
        <v>60</v>
      </c>
      <c r="D51" s="10" t="s">
        <v>61</v>
      </c>
      <c r="E51" s="10" t="s">
        <v>60</v>
      </c>
      <c r="F51" s="10" t="s">
        <v>61</v>
      </c>
      <c r="G51" s="10" t="s">
        <v>60</v>
      </c>
      <c r="H51" s="10" t="s">
        <v>61</v>
      </c>
      <c r="I51" s="10" t="s">
        <v>60</v>
      </c>
      <c r="J51" s="10" t="s">
        <v>61</v>
      </c>
      <c r="K51" s="10" t="s">
        <v>60</v>
      </c>
      <c r="L51" s="10" t="s">
        <v>61</v>
      </c>
    </row>
    <row r="52" spans="2:12" ht="18.75" thickBot="1" x14ac:dyDescent="0.3">
      <c r="B52" s="9" t="s">
        <v>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38.25" customHeight="1" thickBot="1" x14ac:dyDescent="0.3">
      <c r="B53" s="9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35.25" customHeight="1" thickBot="1" x14ac:dyDescent="0.3">
      <c r="B54" s="9" t="s">
        <v>64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32.25" customHeight="1" thickBot="1" x14ac:dyDescent="0.3">
      <c r="B55" s="9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33.75" customHeight="1" thickBot="1" x14ac:dyDescent="0.3">
      <c r="B56" s="9" t="s">
        <v>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35.25" customHeight="1" thickBot="1" x14ac:dyDescent="0.3">
      <c r="B57" s="9" t="s">
        <v>67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36.75" customHeight="1" thickBot="1" x14ac:dyDescent="0.3">
      <c r="B58" s="13" t="s">
        <v>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35.25" customHeight="1" thickBot="1" x14ac:dyDescent="0.3">
      <c r="B59" s="13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39.75" customHeight="1" thickBot="1" x14ac:dyDescent="0.3">
      <c r="B60" s="19" t="s">
        <v>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73.5" customHeight="1" thickBot="1" x14ac:dyDescent="0.3">
      <c r="B61" s="11" t="s">
        <v>71</v>
      </c>
      <c r="C61" s="27"/>
      <c r="D61" s="28"/>
      <c r="E61" s="28"/>
      <c r="F61" s="28"/>
      <c r="G61" s="28"/>
      <c r="H61" s="28"/>
      <c r="I61" s="28"/>
      <c r="J61" s="28"/>
      <c r="K61" s="28"/>
      <c r="L61" s="30"/>
    </row>
    <row r="62" spans="2:12" ht="57.75" customHeight="1" thickBot="1" x14ac:dyDescent="0.3">
      <c r="B62" s="11" t="s">
        <v>72</v>
      </c>
      <c r="C62" s="27"/>
      <c r="D62" s="28"/>
      <c r="E62" s="28"/>
      <c r="F62" s="28"/>
      <c r="G62" s="28"/>
      <c r="H62" s="28"/>
      <c r="I62" s="28"/>
      <c r="J62" s="28"/>
      <c r="K62" s="28"/>
      <c r="L62" s="30"/>
    </row>
    <row r="63" spans="2:12" ht="53.25" customHeight="1" thickBot="1" x14ac:dyDescent="0.3">
      <c r="B63" s="11" t="s">
        <v>73</v>
      </c>
      <c r="C63" s="27"/>
      <c r="D63" s="28"/>
      <c r="E63" s="28"/>
      <c r="F63" s="28"/>
      <c r="G63" s="28"/>
      <c r="H63" s="28"/>
      <c r="I63" s="28"/>
      <c r="J63" s="28"/>
      <c r="K63" s="28"/>
      <c r="L63" s="30"/>
    </row>
    <row r="64" spans="2:12" ht="52.5" customHeight="1" thickBot="1" x14ac:dyDescent="0.3">
      <c r="B64" s="11" t="s">
        <v>98</v>
      </c>
      <c r="C64" s="27"/>
      <c r="D64" s="28"/>
      <c r="E64" s="28"/>
      <c r="F64" s="28"/>
      <c r="G64" s="28"/>
      <c r="H64" s="28"/>
      <c r="I64" s="28"/>
      <c r="J64" s="28"/>
      <c r="K64" s="28"/>
      <c r="L64" s="30"/>
    </row>
    <row r="65" spans="2:12" ht="51.75" customHeight="1" thickBot="1" x14ac:dyDescent="0.3">
      <c r="B65" s="11" t="s">
        <v>74</v>
      </c>
      <c r="C65" s="27"/>
      <c r="D65" s="28"/>
      <c r="E65" s="28"/>
      <c r="F65" s="28"/>
      <c r="G65" s="28"/>
      <c r="H65" s="28"/>
      <c r="I65" s="28"/>
      <c r="J65" s="28"/>
      <c r="K65" s="28"/>
      <c r="L65" s="30"/>
    </row>
    <row r="66" spans="2:12" ht="44.25" customHeight="1" thickBot="1" x14ac:dyDescent="0.3">
      <c r="B66" s="6" t="s">
        <v>75</v>
      </c>
      <c r="C66" s="27"/>
      <c r="D66" s="28"/>
      <c r="E66" s="28"/>
      <c r="F66" s="28"/>
      <c r="G66" s="28"/>
      <c r="H66" s="28"/>
      <c r="I66" s="28"/>
      <c r="J66" s="28"/>
      <c r="K66" s="28"/>
      <c r="L66" s="30"/>
    </row>
    <row r="67" spans="2:12" ht="47.25" customHeight="1" thickBot="1" x14ac:dyDescent="0.3">
      <c r="B67" s="6" t="s">
        <v>76</v>
      </c>
      <c r="C67" s="27"/>
      <c r="D67" s="28"/>
      <c r="E67" s="28"/>
      <c r="F67" s="28"/>
      <c r="G67" s="28"/>
      <c r="H67" s="28"/>
      <c r="I67" s="28"/>
      <c r="J67" s="28"/>
      <c r="K67" s="28"/>
      <c r="L67" s="30"/>
    </row>
    <row r="68" spans="2:12" ht="24.75" customHeight="1" thickBot="1" x14ac:dyDescent="0.3">
      <c r="B68" s="5" t="s">
        <v>77</v>
      </c>
      <c r="C68" s="27"/>
      <c r="D68" s="28"/>
      <c r="E68" s="28"/>
      <c r="F68" s="28"/>
      <c r="G68" s="28"/>
      <c r="H68" s="28"/>
      <c r="I68" s="28"/>
      <c r="J68" s="28"/>
      <c r="K68" s="28"/>
      <c r="L68" s="30"/>
    </row>
    <row r="69" spans="2:12" ht="39" customHeight="1" thickBot="1" x14ac:dyDescent="0.3">
      <c r="B69" s="9" t="s">
        <v>78</v>
      </c>
      <c r="C69" s="27"/>
      <c r="D69" s="30"/>
      <c r="E69" s="27"/>
      <c r="F69" s="30"/>
      <c r="G69" s="27"/>
      <c r="H69" s="30"/>
      <c r="I69" s="27"/>
      <c r="J69" s="30"/>
      <c r="K69" s="27"/>
      <c r="L69" s="30"/>
    </row>
    <row r="70" spans="2:12" ht="31.5" customHeight="1" thickBot="1" x14ac:dyDescent="0.3">
      <c r="B70" s="9" t="s">
        <v>79</v>
      </c>
      <c r="C70" s="27"/>
      <c r="D70" s="30"/>
      <c r="E70" s="27"/>
      <c r="F70" s="30"/>
      <c r="G70" s="27"/>
      <c r="H70" s="30"/>
      <c r="I70" s="27"/>
      <c r="J70" s="30"/>
      <c r="K70" s="27"/>
      <c r="L70" s="30"/>
    </row>
    <row r="71" spans="2:12" ht="31.5" customHeight="1" thickBot="1" x14ac:dyDescent="0.3">
      <c r="B71" s="9" t="s">
        <v>80</v>
      </c>
      <c r="C71" s="27"/>
      <c r="D71" s="30"/>
      <c r="E71" s="27"/>
      <c r="F71" s="30"/>
      <c r="G71" s="27"/>
      <c r="H71" s="30"/>
      <c r="I71" s="27"/>
      <c r="J71" s="30"/>
      <c r="K71" s="27"/>
      <c r="L71" s="30"/>
    </row>
    <row r="72" spans="2:12" ht="30.75" customHeight="1" thickBot="1" x14ac:dyDescent="0.3">
      <c r="B72" s="6" t="s">
        <v>81</v>
      </c>
      <c r="C72" s="27"/>
      <c r="D72" s="30"/>
      <c r="E72" s="27"/>
      <c r="F72" s="30"/>
      <c r="G72" s="27"/>
      <c r="H72" s="30"/>
      <c r="I72" s="27"/>
      <c r="J72" s="30"/>
      <c r="K72" s="27"/>
      <c r="L72" s="30"/>
    </row>
    <row r="73" spans="2:12" ht="80.25" customHeight="1" thickBot="1" x14ac:dyDescent="0.3">
      <c r="B73" s="11" t="s">
        <v>82</v>
      </c>
      <c r="C73" s="27"/>
      <c r="D73" s="28"/>
      <c r="E73" s="28"/>
      <c r="F73" s="28"/>
      <c r="G73" s="28"/>
      <c r="H73" s="28"/>
      <c r="I73" s="28"/>
      <c r="J73" s="28"/>
      <c r="K73" s="28"/>
      <c r="L73" s="30"/>
    </row>
    <row r="74" spans="2:12" ht="18.75" thickBot="1" x14ac:dyDescent="0.3">
      <c r="B74" s="9" t="s">
        <v>83</v>
      </c>
      <c r="C74" s="27"/>
      <c r="D74" s="30"/>
      <c r="E74" s="27"/>
      <c r="F74" s="30"/>
      <c r="G74" s="27"/>
      <c r="H74" s="30"/>
      <c r="I74" s="27"/>
      <c r="J74" s="30"/>
      <c r="K74" s="27"/>
      <c r="L74" s="30"/>
    </row>
    <row r="75" spans="2:12" ht="21" customHeight="1" thickBot="1" x14ac:dyDescent="0.3">
      <c r="B75" s="9" t="s">
        <v>84</v>
      </c>
      <c r="C75" s="27"/>
      <c r="D75" s="30"/>
      <c r="E75" s="27"/>
      <c r="F75" s="30"/>
      <c r="G75" s="27"/>
      <c r="H75" s="30"/>
      <c r="I75" s="27"/>
      <c r="J75" s="30"/>
      <c r="K75" s="27"/>
      <c r="L75" s="30"/>
    </row>
    <row r="76" spans="2:12" ht="18.75" thickBot="1" x14ac:dyDescent="0.3">
      <c r="B76" s="9" t="s">
        <v>85</v>
      </c>
      <c r="C76" s="27"/>
      <c r="D76" s="30"/>
      <c r="E76" s="27"/>
      <c r="F76" s="30"/>
      <c r="G76" s="27"/>
      <c r="H76" s="30"/>
      <c r="I76" s="27"/>
      <c r="J76" s="30"/>
      <c r="K76" s="27"/>
      <c r="L76" s="30"/>
    </row>
    <row r="77" spans="2:12" ht="21.75" customHeight="1" thickBot="1" x14ac:dyDescent="0.3">
      <c r="B77" s="9" t="s">
        <v>86</v>
      </c>
      <c r="C77" s="27"/>
      <c r="D77" s="30"/>
      <c r="E77" s="27"/>
      <c r="F77" s="30"/>
      <c r="G77" s="27"/>
      <c r="H77" s="30"/>
      <c r="I77" s="27"/>
      <c r="J77" s="30"/>
      <c r="K77" s="27"/>
      <c r="L77" s="30"/>
    </row>
    <row r="78" spans="2:12" ht="21" customHeight="1" thickBot="1" x14ac:dyDescent="0.3">
      <c r="B78" s="9" t="s">
        <v>87</v>
      </c>
      <c r="C78" s="27"/>
      <c r="D78" s="30"/>
      <c r="E78" s="27"/>
      <c r="F78" s="30"/>
      <c r="G78" s="27"/>
      <c r="H78" s="30"/>
      <c r="I78" s="27"/>
      <c r="J78" s="30"/>
      <c r="K78" s="27"/>
      <c r="L78" s="30"/>
    </row>
    <row r="80" spans="2:12" ht="20.25" customHeight="1" x14ac:dyDescent="0.25"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2" x14ac:dyDescent="0.25">
      <c r="B81" s="18" t="s">
        <v>89</v>
      </c>
    </row>
    <row r="82" spans="2:2" x14ac:dyDescent="0.25">
      <c r="B82" s="18" t="s">
        <v>90</v>
      </c>
    </row>
    <row r="83" spans="2:2" x14ac:dyDescent="0.25">
      <c r="B83" s="18" t="s">
        <v>91</v>
      </c>
    </row>
    <row r="84" spans="2:2" x14ac:dyDescent="0.25">
      <c r="B84" s="18" t="s">
        <v>92</v>
      </c>
    </row>
  </sheetData>
  <sheetProtection algorithmName="SHA-512" hashValue="a8tv9lw95gEo0tJY5//KhT+N0M52py3EJn60tQhuTL+ohUaVZal3FAFVZ8ZYfGcFI4H3eUY7jA6PggLzTgGDdw==" saltValue="iKB7MMbnQ42K4y+w9Uhv1w==" spinCount="100000" sheet="1" scenarios="1"/>
  <mergeCells count="162">
    <mergeCell ref="C78:D78"/>
    <mergeCell ref="E78:F78"/>
    <mergeCell ref="G78:H78"/>
    <mergeCell ref="I78:J78"/>
    <mergeCell ref="K78:L78"/>
    <mergeCell ref="B80:L80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7:L67"/>
    <mergeCell ref="C68:L68"/>
    <mergeCell ref="C69:D69"/>
    <mergeCell ref="E69:F69"/>
    <mergeCell ref="G69:H69"/>
    <mergeCell ref="I69:J69"/>
    <mergeCell ref="K69:L69"/>
    <mergeCell ref="C61:L61"/>
    <mergeCell ref="C62:L62"/>
    <mergeCell ref="C63:L63"/>
    <mergeCell ref="C64:L64"/>
    <mergeCell ref="C65:L65"/>
    <mergeCell ref="C66:L66"/>
    <mergeCell ref="B49:B51"/>
    <mergeCell ref="C49:L49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48:L48"/>
    <mergeCell ref="C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L41"/>
    <mergeCell ref="C42:D42"/>
    <mergeCell ref="E42:F42"/>
    <mergeCell ref="G42:H42"/>
    <mergeCell ref="I42:J42"/>
    <mergeCell ref="K42:L42"/>
    <mergeCell ref="C37:L37"/>
    <mergeCell ref="C38:L38"/>
    <mergeCell ref="C39:L39"/>
    <mergeCell ref="C40:D40"/>
    <mergeCell ref="E40:F40"/>
    <mergeCell ref="G40:H40"/>
    <mergeCell ref="I40:J40"/>
    <mergeCell ref="K40:L40"/>
    <mergeCell ref="K32:L32"/>
    <mergeCell ref="I33:J33"/>
    <mergeCell ref="K33:L33"/>
    <mergeCell ref="C34:L34"/>
    <mergeCell ref="C35:L35"/>
    <mergeCell ref="C36:L36"/>
    <mergeCell ref="B32:B33"/>
    <mergeCell ref="C32:D33"/>
    <mergeCell ref="E32:E33"/>
    <mergeCell ref="F32:G33"/>
    <mergeCell ref="H32:H33"/>
    <mergeCell ref="I32:J32"/>
    <mergeCell ref="C29:L29"/>
    <mergeCell ref="B30:B31"/>
    <mergeCell ref="C30:D31"/>
    <mergeCell ref="E30:E31"/>
    <mergeCell ref="F30:G31"/>
    <mergeCell ref="H30:H31"/>
    <mergeCell ref="I30:J30"/>
    <mergeCell ref="K30:L30"/>
    <mergeCell ref="I31:J31"/>
    <mergeCell ref="K31:L31"/>
    <mergeCell ref="C27:D27"/>
    <mergeCell ref="F27:G27"/>
    <mergeCell ref="I27:J27"/>
    <mergeCell ref="K27:L27"/>
    <mergeCell ref="C28:D28"/>
    <mergeCell ref="F28:G28"/>
    <mergeCell ref="I28:J28"/>
    <mergeCell ref="K28:L28"/>
    <mergeCell ref="C24:L24"/>
    <mergeCell ref="C25:D25"/>
    <mergeCell ref="F25:G25"/>
    <mergeCell ref="I25:J25"/>
    <mergeCell ref="K25:L25"/>
    <mergeCell ref="C26:D26"/>
    <mergeCell ref="F26:G26"/>
    <mergeCell ref="I26:J26"/>
    <mergeCell ref="K26:L26"/>
    <mergeCell ref="C19:L19"/>
    <mergeCell ref="C20:L20"/>
    <mergeCell ref="C21:L21"/>
    <mergeCell ref="C22:L22"/>
    <mergeCell ref="C23:G23"/>
    <mergeCell ref="H23:J23"/>
    <mergeCell ref="K23:L23"/>
    <mergeCell ref="C13:L13"/>
    <mergeCell ref="C14:L14"/>
    <mergeCell ref="C15:L15"/>
    <mergeCell ref="C16:L16"/>
    <mergeCell ref="C17:L17"/>
    <mergeCell ref="C18:L18"/>
    <mergeCell ref="C7:L7"/>
    <mergeCell ref="C8:L8"/>
    <mergeCell ref="C9:L9"/>
    <mergeCell ref="C10:L10"/>
    <mergeCell ref="C11:L11"/>
    <mergeCell ref="C12:L12"/>
    <mergeCell ref="B2:L3"/>
    <mergeCell ref="B4:L4"/>
    <mergeCell ref="C5:L5"/>
    <mergeCell ref="C6:G6"/>
    <mergeCell ref="H6:J6"/>
    <mergeCell ref="K6:L6"/>
  </mergeCells>
  <hyperlinks>
    <hyperlink ref="B34" location="_ftn1" display="_ftn1"/>
    <hyperlink ref="B40" location="_ftn2" display="_ftn2"/>
    <hyperlink ref="B49" location="_ftn3" display="_ftn3"/>
    <hyperlink ref="B60" location="_ftn4" display="_ftn4"/>
    <hyperlink ref="B81" location="_ftnref1" display="_ftnref1"/>
    <hyperlink ref="B82" location="_ftnref2" display="_ftnref2"/>
    <hyperlink ref="B83" location="_ftnref3" display="_ftnref3"/>
    <hyperlink ref="B84" location="_ftnref4" display="_ftnref4"/>
    <hyperlink ref="B4:L4" location="'პროგრამა 1'!B80" display="მონაცემები პროგრამაში ჩართული პერსონალის შესახებ"/>
  </hyperlink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L84"/>
  <sheetViews>
    <sheetView showGridLines="0" zoomScale="85" zoomScaleNormal="85" workbookViewId="0">
      <selection activeCell="B2" sqref="B2:L3"/>
    </sheetView>
  </sheetViews>
  <sheetFormatPr defaultColWidth="9.140625" defaultRowHeight="15" x14ac:dyDescent="0.25"/>
  <cols>
    <col min="1" max="1" width="6.140625" style="17" customWidth="1"/>
    <col min="2" max="2" width="55.140625" style="17" customWidth="1"/>
    <col min="3" max="16384" width="9.140625" style="17"/>
  </cols>
  <sheetData>
    <row r="1" spans="2:12" ht="27" customHeight="1" x14ac:dyDescent="0.25">
      <c r="B1" s="14" t="s">
        <v>93</v>
      </c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</row>
    <row r="2" spans="2:12" x14ac:dyDescent="0.25">
      <c r="B2" s="43" t="s">
        <v>106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.75" thickBot="1" x14ac:dyDescent="0.3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5.75" customHeight="1" thickBot="1" x14ac:dyDescent="0.3">
      <c r="B5" s="1" t="s">
        <v>2</v>
      </c>
      <c r="C5" s="23">
        <f>SUM(C6,C11,C23)</f>
        <v>0</v>
      </c>
      <c r="D5" s="24"/>
      <c r="E5" s="24"/>
      <c r="F5" s="24"/>
      <c r="G5" s="24"/>
      <c r="H5" s="25"/>
      <c r="I5" s="25"/>
      <c r="J5" s="25"/>
      <c r="K5" s="24"/>
      <c r="L5" s="26"/>
    </row>
    <row r="6" spans="2:12" ht="30.75" customHeight="1" thickBot="1" x14ac:dyDescent="0.3">
      <c r="B6" s="2" t="s">
        <v>3</v>
      </c>
      <c r="C6" s="23">
        <f>SUM(C7:L10)</f>
        <v>0</v>
      </c>
      <c r="D6" s="24"/>
      <c r="E6" s="24"/>
      <c r="F6" s="24"/>
      <c r="G6" s="24"/>
      <c r="H6" s="38" t="s">
        <v>4</v>
      </c>
      <c r="I6" s="39"/>
      <c r="J6" s="40"/>
      <c r="K6" s="24">
        <f>C6+H30-E30</f>
        <v>0</v>
      </c>
      <c r="L6" s="26"/>
    </row>
    <row r="7" spans="2:12" ht="22.5" customHeight="1" thickBot="1" x14ac:dyDescent="0.3">
      <c r="B7" s="3" t="s">
        <v>5</v>
      </c>
      <c r="C7" s="27"/>
      <c r="D7" s="28"/>
      <c r="E7" s="28"/>
      <c r="F7" s="28"/>
      <c r="G7" s="28"/>
      <c r="H7" s="29"/>
      <c r="I7" s="29"/>
      <c r="J7" s="29"/>
      <c r="K7" s="28"/>
      <c r="L7" s="30"/>
    </row>
    <row r="8" spans="2:12" ht="20.25" customHeight="1" thickBot="1" x14ac:dyDescent="0.3">
      <c r="B8" s="3" t="s">
        <v>6</v>
      </c>
      <c r="C8" s="27"/>
      <c r="D8" s="28"/>
      <c r="E8" s="28"/>
      <c r="F8" s="28"/>
      <c r="G8" s="28"/>
      <c r="H8" s="28"/>
      <c r="I8" s="28"/>
      <c r="J8" s="28"/>
      <c r="K8" s="28"/>
      <c r="L8" s="30"/>
    </row>
    <row r="9" spans="2:12" ht="24" customHeight="1" thickBot="1" x14ac:dyDescent="0.3">
      <c r="B9" s="3" t="s">
        <v>7</v>
      </c>
      <c r="C9" s="27"/>
      <c r="D9" s="28"/>
      <c r="E9" s="28"/>
      <c r="F9" s="28"/>
      <c r="G9" s="28"/>
      <c r="H9" s="28"/>
      <c r="I9" s="28"/>
      <c r="J9" s="28"/>
      <c r="K9" s="28"/>
      <c r="L9" s="30"/>
    </row>
    <row r="10" spans="2:12" ht="22.5" customHeight="1" thickBot="1" x14ac:dyDescent="0.3">
      <c r="B10" s="3" t="s">
        <v>8</v>
      </c>
      <c r="C10" s="27"/>
      <c r="D10" s="28"/>
      <c r="E10" s="28"/>
      <c r="F10" s="28"/>
      <c r="G10" s="28"/>
      <c r="H10" s="28"/>
      <c r="I10" s="28"/>
      <c r="J10" s="28"/>
      <c r="K10" s="28"/>
      <c r="L10" s="30"/>
    </row>
    <row r="11" spans="2:12" ht="30.75" customHeight="1" thickBot="1" x14ac:dyDescent="0.3">
      <c r="B11" s="2" t="s">
        <v>9</v>
      </c>
      <c r="C11" s="23">
        <f>SUM(C12:L13)</f>
        <v>0</v>
      </c>
      <c r="D11" s="24"/>
      <c r="E11" s="24"/>
      <c r="F11" s="24"/>
      <c r="G11" s="24"/>
      <c r="H11" s="24"/>
      <c r="I11" s="24"/>
      <c r="J11" s="24"/>
      <c r="K11" s="24"/>
      <c r="L11" s="26"/>
    </row>
    <row r="12" spans="2:12" ht="21" customHeight="1" thickBot="1" x14ac:dyDescent="0.3">
      <c r="B12" s="3" t="s">
        <v>10</v>
      </c>
      <c r="C12" s="27"/>
      <c r="D12" s="28"/>
      <c r="E12" s="28"/>
      <c r="F12" s="28"/>
      <c r="G12" s="28"/>
      <c r="H12" s="28"/>
      <c r="I12" s="28"/>
      <c r="J12" s="28"/>
      <c r="K12" s="28"/>
      <c r="L12" s="30"/>
    </row>
    <row r="13" spans="2:12" ht="22.5" customHeight="1" thickBot="1" x14ac:dyDescent="0.3">
      <c r="B13" s="3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30"/>
    </row>
    <row r="14" spans="2:12" ht="34.5" customHeight="1" thickBot="1" x14ac:dyDescent="0.3">
      <c r="B14" s="4" t="s">
        <v>12</v>
      </c>
      <c r="C14" s="23">
        <f>SUM(C15:L18)</f>
        <v>0</v>
      </c>
      <c r="D14" s="24"/>
      <c r="E14" s="24"/>
      <c r="F14" s="24"/>
      <c r="G14" s="24"/>
      <c r="H14" s="24"/>
      <c r="I14" s="24"/>
      <c r="J14" s="24"/>
      <c r="K14" s="24"/>
      <c r="L14" s="26"/>
    </row>
    <row r="15" spans="2:12" ht="22.5" customHeight="1" thickBot="1" x14ac:dyDescent="0.3">
      <c r="B15" s="3" t="s">
        <v>13</v>
      </c>
      <c r="C15" s="27"/>
      <c r="D15" s="28"/>
      <c r="E15" s="28"/>
      <c r="F15" s="28"/>
      <c r="G15" s="28"/>
      <c r="H15" s="28"/>
      <c r="I15" s="28"/>
      <c r="J15" s="28"/>
      <c r="K15" s="28"/>
      <c r="L15" s="30"/>
    </row>
    <row r="16" spans="2:12" ht="23.25" customHeight="1" thickBot="1" x14ac:dyDescent="0.3">
      <c r="B16" s="3" t="s">
        <v>14</v>
      </c>
      <c r="C16" s="27"/>
      <c r="D16" s="28"/>
      <c r="E16" s="28"/>
      <c r="F16" s="28"/>
      <c r="G16" s="28"/>
      <c r="H16" s="28"/>
      <c r="I16" s="28"/>
      <c r="J16" s="28"/>
      <c r="K16" s="28"/>
      <c r="L16" s="30"/>
    </row>
    <row r="17" spans="2:12" ht="19.5" customHeight="1" thickBot="1" x14ac:dyDescent="0.3">
      <c r="B17" s="3" t="s">
        <v>15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9.5" customHeight="1" thickBot="1" x14ac:dyDescent="0.3">
      <c r="B18" s="3" t="s">
        <v>16</v>
      </c>
      <c r="C18" s="27"/>
      <c r="D18" s="28"/>
      <c r="E18" s="28"/>
      <c r="F18" s="28"/>
      <c r="G18" s="28"/>
      <c r="H18" s="28"/>
      <c r="I18" s="28"/>
      <c r="J18" s="28"/>
      <c r="K18" s="28"/>
      <c r="L18" s="30"/>
    </row>
    <row r="19" spans="2:12" ht="23.25" customHeight="1" thickBot="1" x14ac:dyDescent="0.3">
      <c r="B19" s="5" t="s">
        <v>17</v>
      </c>
      <c r="C19" s="27"/>
      <c r="D19" s="28"/>
      <c r="E19" s="28"/>
      <c r="F19" s="28"/>
      <c r="G19" s="28"/>
      <c r="H19" s="28"/>
      <c r="I19" s="28"/>
      <c r="J19" s="28"/>
      <c r="K19" s="28"/>
      <c r="L19" s="30"/>
    </row>
    <row r="20" spans="2:12" ht="39.75" customHeight="1" thickBot="1" x14ac:dyDescent="0.3">
      <c r="B20" s="3" t="s">
        <v>18</v>
      </c>
      <c r="C20" s="27"/>
      <c r="D20" s="28"/>
      <c r="E20" s="28"/>
      <c r="F20" s="28"/>
      <c r="G20" s="28"/>
      <c r="H20" s="28"/>
      <c r="I20" s="28"/>
      <c r="J20" s="28"/>
      <c r="K20" s="28"/>
      <c r="L20" s="30"/>
    </row>
    <row r="21" spans="2:12" ht="45" customHeight="1" thickBot="1" x14ac:dyDescent="0.3">
      <c r="B21" s="3" t="s">
        <v>19</v>
      </c>
      <c r="C21" s="27"/>
      <c r="D21" s="28"/>
      <c r="E21" s="28"/>
      <c r="F21" s="28"/>
      <c r="G21" s="28"/>
      <c r="H21" s="28"/>
      <c r="I21" s="28"/>
      <c r="J21" s="28"/>
      <c r="K21" s="28"/>
      <c r="L21" s="30"/>
    </row>
    <row r="22" spans="2:12" ht="38.25" customHeight="1" thickBot="1" x14ac:dyDescent="0.3">
      <c r="B22" s="5" t="s">
        <v>20</v>
      </c>
      <c r="C22" s="27"/>
      <c r="D22" s="28"/>
      <c r="E22" s="28"/>
      <c r="F22" s="28"/>
      <c r="G22" s="28"/>
      <c r="H22" s="28"/>
      <c r="I22" s="28"/>
      <c r="J22" s="28"/>
      <c r="K22" s="28"/>
      <c r="L22" s="30"/>
    </row>
    <row r="23" spans="2:12" ht="33.75" customHeight="1" thickBot="1" x14ac:dyDescent="0.3">
      <c r="B23" s="5" t="s">
        <v>21</v>
      </c>
      <c r="C23" s="27"/>
      <c r="D23" s="28"/>
      <c r="E23" s="28"/>
      <c r="F23" s="28"/>
      <c r="G23" s="28"/>
      <c r="H23" s="38" t="s">
        <v>4</v>
      </c>
      <c r="I23" s="39"/>
      <c r="J23" s="40"/>
      <c r="K23" s="23">
        <f>C23+H32-E32</f>
        <v>0</v>
      </c>
      <c r="L23" s="26"/>
    </row>
    <row r="24" spans="2:12" ht="35.25" customHeight="1" thickBot="1" x14ac:dyDescent="0.3">
      <c r="B24" s="5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30"/>
    </row>
    <row r="25" spans="2:12" ht="51" customHeight="1" thickBot="1" x14ac:dyDescent="0.3">
      <c r="B25" s="6" t="s">
        <v>100</v>
      </c>
      <c r="C25" s="31" t="s">
        <v>23</v>
      </c>
      <c r="D25" s="32"/>
      <c r="E25" s="7"/>
      <c r="F25" s="32" t="s">
        <v>24</v>
      </c>
      <c r="G25" s="32"/>
      <c r="H25" s="8"/>
      <c r="I25" s="32" t="s">
        <v>25</v>
      </c>
      <c r="J25" s="32"/>
      <c r="K25" s="33" t="str">
        <f>IFERROR(E25/H25,"N/A")</f>
        <v>N/A</v>
      </c>
      <c r="L25" s="34"/>
    </row>
    <row r="26" spans="2:12" ht="48.75" customHeight="1" thickBot="1" x14ac:dyDescent="0.3">
      <c r="B26" s="6" t="s">
        <v>99</v>
      </c>
      <c r="C26" s="31" t="s">
        <v>26</v>
      </c>
      <c r="D26" s="32"/>
      <c r="E26" s="7"/>
      <c r="F26" s="32" t="s">
        <v>24</v>
      </c>
      <c r="G26" s="32"/>
      <c r="H26" s="7"/>
      <c r="I26" s="32" t="s">
        <v>27</v>
      </c>
      <c r="J26" s="32"/>
      <c r="K26" s="33" t="str">
        <f>IFERROR(E26/H26,"N/A")</f>
        <v>N/A</v>
      </c>
      <c r="L26" s="34"/>
    </row>
    <row r="27" spans="2:12" ht="46.5" customHeight="1" thickBot="1" x14ac:dyDescent="0.3">
      <c r="B27" s="6" t="s">
        <v>101</v>
      </c>
      <c r="C27" s="31" t="s">
        <v>28</v>
      </c>
      <c r="D27" s="32"/>
      <c r="E27" s="7"/>
      <c r="F27" s="32" t="s">
        <v>29</v>
      </c>
      <c r="G27" s="32"/>
      <c r="H27" s="7"/>
      <c r="I27" s="32" t="s">
        <v>30</v>
      </c>
      <c r="J27" s="32"/>
      <c r="K27" s="33" t="str">
        <f>IFERROR(E27/H27,"N/A")</f>
        <v>N/A</v>
      </c>
      <c r="L27" s="34"/>
    </row>
    <row r="28" spans="2:12" ht="41.25" customHeight="1" thickBot="1" x14ac:dyDescent="0.3">
      <c r="B28" s="9" t="s">
        <v>102</v>
      </c>
      <c r="C28" s="31" t="s">
        <v>31</v>
      </c>
      <c r="D28" s="32"/>
      <c r="E28" s="7"/>
      <c r="F28" s="32" t="s">
        <v>32</v>
      </c>
      <c r="G28" s="32"/>
      <c r="H28" s="7"/>
      <c r="I28" s="32" t="s">
        <v>33</v>
      </c>
      <c r="J28" s="32"/>
      <c r="K28" s="33" t="str">
        <f>IFERROR(E28/H28,"N/A")</f>
        <v>N/A</v>
      </c>
      <c r="L28" s="34"/>
    </row>
    <row r="29" spans="2:12" ht="29.25" customHeight="1" thickBot="1" x14ac:dyDescent="0.3">
      <c r="B29" s="5" t="s">
        <v>34</v>
      </c>
      <c r="C29" s="27"/>
      <c r="D29" s="28"/>
      <c r="E29" s="28"/>
      <c r="F29" s="28"/>
      <c r="G29" s="28"/>
      <c r="H29" s="28"/>
      <c r="I29" s="28"/>
      <c r="J29" s="28"/>
      <c r="K29" s="28"/>
      <c r="L29" s="30"/>
    </row>
    <row r="30" spans="2:12" ht="38.25" customHeight="1" thickBot="1" x14ac:dyDescent="0.3">
      <c r="B30" s="45" t="s">
        <v>35</v>
      </c>
      <c r="C30" s="50" t="s">
        <v>36</v>
      </c>
      <c r="D30" s="51"/>
      <c r="E30" s="54"/>
      <c r="F30" s="51" t="s">
        <v>37</v>
      </c>
      <c r="G30" s="51"/>
      <c r="H30" s="54"/>
      <c r="I30" s="32" t="s">
        <v>38</v>
      </c>
      <c r="J30" s="32"/>
      <c r="K30" s="41" t="str">
        <f>IFERROR((H30/((C6+(C6+H30-E30))/2))*100,"N/A")</f>
        <v>N/A</v>
      </c>
      <c r="L30" s="42"/>
    </row>
    <row r="31" spans="2:12" ht="38.25" customHeight="1" thickBot="1" x14ac:dyDescent="0.3">
      <c r="B31" s="46"/>
      <c r="C31" s="52"/>
      <c r="D31" s="53"/>
      <c r="E31" s="55"/>
      <c r="F31" s="53"/>
      <c r="G31" s="53"/>
      <c r="H31" s="55"/>
      <c r="I31" s="32" t="s">
        <v>39</v>
      </c>
      <c r="J31" s="32"/>
      <c r="K31" s="41" t="str">
        <f>IFERROR(((C6-E30)/(C6+H30-E30))*100,"N/A")</f>
        <v>N/A</v>
      </c>
      <c r="L31" s="42"/>
    </row>
    <row r="32" spans="2:12" ht="43.5" customHeight="1" thickBot="1" x14ac:dyDescent="0.3">
      <c r="B32" s="45" t="s">
        <v>40</v>
      </c>
      <c r="C32" s="50" t="s">
        <v>41</v>
      </c>
      <c r="D32" s="51"/>
      <c r="E32" s="56"/>
      <c r="F32" s="51" t="s">
        <v>42</v>
      </c>
      <c r="G32" s="51"/>
      <c r="H32" s="54"/>
      <c r="I32" s="32" t="s">
        <v>38</v>
      </c>
      <c r="J32" s="32"/>
      <c r="K32" s="41" t="str">
        <f>IFERROR((H32/((C23+(C23+H32-E32))/2))*100,"N/A")</f>
        <v>N/A</v>
      </c>
      <c r="L32" s="42"/>
    </row>
    <row r="33" spans="2:12" ht="36" customHeight="1" thickBot="1" x14ac:dyDescent="0.3">
      <c r="B33" s="46"/>
      <c r="C33" s="52"/>
      <c r="D33" s="53"/>
      <c r="E33" s="57"/>
      <c r="F33" s="53"/>
      <c r="G33" s="53"/>
      <c r="H33" s="55"/>
      <c r="I33" s="32" t="s">
        <v>39</v>
      </c>
      <c r="J33" s="32"/>
      <c r="K33" s="41" t="str">
        <f>IFERROR(((C23-E32)/(C23+H32-E32))*100,"N/A")</f>
        <v>N/A</v>
      </c>
      <c r="L33" s="42"/>
    </row>
    <row r="34" spans="2:12" ht="46.5" customHeight="1" thickBot="1" x14ac:dyDescent="0.3">
      <c r="B34" s="19" t="s">
        <v>43</v>
      </c>
      <c r="C34" s="23">
        <f>SUM(C35:L39)</f>
        <v>0</v>
      </c>
      <c r="D34" s="24"/>
      <c r="E34" s="24"/>
      <c r="F34" s="24"/>
      <c r="G34" s="24"/>
      <c r="H34" s="24"/>
      <c r="I34" s="24"/>
      <c r="J34" s="24"/>
      <c r="K34" s="24"/>
      <c r="L34" s="26"/>
    </row>
    <row r="35" spans="2:12" ht="28.5" customHeight="1" thickBot="1" x14ac:dyDescent="0.3">
      <c r="B35" s="9" t="s">
        <v>44</v>
      </c>
      <c r="C35" s="27"/>
      <c r="D35" s="28"/>
      <c r="E35" s="28"/>
      <c r="F35" s="28"/>
      <c r="G35" s="28"/>
      <c r="H35" s="28"/>
      <c r="I35" s="28"/>
      <c r="J35" s="28"/>
      <c r="K35" s="28"/>
      <c r="L35" s="30"/>
    </row>
    <row r="36" spans="2:12" ht="30" customHeight="1" thickBot="1" x14ac:dyDescent="0.3">
      <c r="B36" s="9" t="s">
        <v>45</v>
      </c>
      <c r="C36" s="27"/>
      <c r="D36" s="28"/>
      <c r="E36" s="28"/>
      <c r="F36" s="28"/>
      <c r="G36" s="28"/>
      <c r="H36" s="28"/>
      <c r="I36" s="28"/>
      <c r="J36" s="28"/>
      <c r="K36" s="28"/>
      <c r="L36" s="30"/>
    </row>
    <row r="37" spans="2:12" ht="28.5" customHeight="1" thickBot="1" x14ac:dyDescent="0.3">
      <c r="B37" s="9" t="s">
        <v>96</v>
      </c>
      <c r="C37" s="27"/>
      <c r="D37" s="28"/>
      <c r="E37" s="28"/>
      <c r="F37" s="28"/>
      <c r="G37" s="28"/>
      <c r="H37" s="28"/>
      <c r="I37" s="28"/>
      <c r="J37" s="28"/>
      <c r="K37" s="28"/>
      <c r="L37" s="30"/>
    </row>
    <row r="38" spans="2:12" ht="32.25" customHeight="1" thickBot="1" x14ac:dyDescent="0.3">
      <c r="B38" s="9" t="s">
        <v>95</v>
      </c>
      <c r="C38" s="27"/>
      <c r="D38" s="28"/>
      <c r="E38" s="28"/>
      <c r="F38" s="28"/>
      <c r="G38" s="28"/>
      <c r="H38" s="28"/>
      <c r="I38" s="28"/>
      <c r="J38" s="28"/>
      <c r="K38" s="28"/>
      <c r="L38" s="30"/>
    </row>
    <row r="39" spans="2:12" ht="25.5" customHeight="1" thickBot="1" x14ac:dyDescent="0.3">
      <c r="B39" s="9" t="s">
        <v>46</v>
      </c>
      <c r="C39" s="27"/>
      <c r="D39" s="28"/>
      <c r="E39" s="28"/>
      <c r="F39" s="28"/>
      <c r="G39" s="28"/>
      <c r="H39" s="28"/>
      <c r="I39" s="28"/>
      <c r="J39" s="28"/>
      <c r="K39" s="28"/>
      <c r="L39" s="30"/>
    </row>
    <row r="40" spans="2:12" ht="48" customHeight="1" thickBot="1" x14ac:dyDescent="0.3">
      <c r="B40" s="19" t="s">
        <v>47</v>
      </c>
      <c r="C40" s="27"/>
      <c r="D40" s="30"/>
      <c r="E40" s="27"/>
      <c r="F40" s="30"/>
      <c r="G40" s="27"/>
      <c r="H40" s="30"/>
      <c r="I40" s="27"/>
      <c r="J40" s="30"/>
      <c r="K40" s="27"/>
      <c r="L40" s="30"/>
    </row>
    <row r="41" spans="2:12" ht="48" customHeight="1" thickBot="1" x14ac:dyDescent="0.3">
      <c r="B41" s="5" t="s">
        <v>97</v>
      </c>
      <c r="C41" s="27"/>
      <c r="D41" s="28"/>
      <c r="E41" s="28"/>
      <c r="F41" s="28"/>
      <c r="G41" s="28"/>
      <c r="H41" s="28"/>
      <c r="I41" s="28"/>
      <c r="J41" s="28"/>
      <c r="K41" s="28"/>
      <c r="L41" s="30"/>
    </row>
    <row r="42" spans="2:12" ht="30" customHeight="1" thickBot="1" x14ac:dyDescent="0.3">
      <c r="B42" s="9" t="s">
        <v>48</v>
      </c>
      <c r="C42" s="27"/>
      <c r="D42" s="30"/>
      <c r="E42" s="27"/>
      <c r="F42" s="30"/>
      <c r="G42" s="27"/>
      <c r="H42" s="30"/>
      <c r="I42" s="27"/>
      <c r="J42" s="30"/>
      <c r="K42" s="27"/>
      <c r="L42" s="30"/>
    </row>
    <row r="43" spans="2:12" ht="31.5" customHeight="1" thickBot="1" x14ac:dyDescent="0.3">
      <c r="B43" s="9" t="s">
        <v>49</v>
      </c>
      <c r="C43" s="27"/>
      <c r="D43" s="30"/>
      <c r="E43" s="27"/>
      <c r="F43" s="30"/>
      <c r="G43" s="27"/>
      <c r="H43" s="30"/>
      <c r="I43" s="27"/>
      <c r="J43" s="30"/>
      <c r="K43" s="27"/>
      <c r="L43" s="30"/>
    </row>
    <row r="44" spans="2:12" ht="39" customHeight="1" thickBot="1" x14ac:dyDescent="0.3">
      <c r="B44" s="9" t="s">
        <v>103</v>
      </c>
      <c r="C44" s="27"/>
      <c r="D44" s="30"/>
      <c r="E44" s="27"/>
      <c r="F44" s="30"/>
      <c r="G44" s="27"/>
      <c r="H44" s="30"/>
      <c r="I44" s="27"/>
      <c r="J44" s="30"/>
      <c r="K44" s="27"/>
      <c r="L44" s="30"/>
    </row>
    <row r="45" spans="2:12" ht="50.25" customHeight="1" thickBot="1" x14ac:dyDescent="0.3">
      <c r="B45" s="5" t="s">
        <v>50</v>
      </c>
      <c r="C45" s="27"/>
      <c r="D45" s="28"/>
      <c r="E45" s="28"/>
      <c r="F45" s="28"/>
      <c r="G45" s="28"/>
      <c r="H45" s="28"/>
      <c r="I45" s="28"/>
      <c r="J45" s="28"/>
      <c r="K45" s="28"/>
      <c r="L45" s="30"/>
    </row>
    <row r="46" spans="2:12" ht="28.5" customHeight="1" thickBot="1" x14ac:dyDescent="0.3">
      <c r="B46" s="9" t="s">
        <v>51</v>
      </c>
      <c r="C46" s="27"/>
      <c r="D46" s="30"/>
      <c r="E46" s="27"/>
      <c r="F46" s="30"/>
      <c r="G46" s="27"/>
      <c r="H46" s="30"/>
      <c r="I46" s="27"/>
      <c r="J46" s="30"/>
      <c r="K46" s="27"/>
      <c r="L46" s="30"/>
    </row>
    <row r="47" spans="2:12" ht="36.75" customHeight="1" thickBot="1" x14ac:dyDescent="0.3">
      <c r="B47" s="9" t="s">
        <v>52</v>
      </c>
      <c r="C47" s="27"/>
      <c r="D47" s="30"/>
      <c r="E47" s="27"/>
      <c r="F47" s="30"/>
      <c r="G47" s="27"/>
      <c r="H47" s="30"/>
      <c r="I47" s="27"/>
      <c r="J47" s="30"/>
      <c r="K47" s="27"/>
      <c r="L47" s="30"/>
    </row>
    <row r="48" spans="2:12" ht="33.75" customHeight="1" thickBot="1" x14ac:dyDescent="0.3">
      <c r="B48" s="5" t="s">
        <v>53</v>
      </c>
      <c r="C48" s="27"/>
      <c r="D48" s="28"/>
      <c r="E48" s="28"/>
      <c r="F48" s="28"/>
      <c r="G48" s="28"/>
      <c r="H48" s="28"/>
      <c r="I48" s="28"/>
      <c r="J48" s="28"/>
      <c r="K48" s="28"/>
      <c r="L48" s="30"/>
    </row>
    <row r="49" spans="2:12" ht="33" customHeight="1" thickBot="1" x14ac:dyDescent="0.3">
      <c r="B49" s="47" t="s">
        <v>54</v>
      </c>
      <c r="C49" s="27"/>
      <c r="D49" s="28"/>
      <c r="E49" s="28"/>
      <c r="F49" s="28"/>
      <c r="G49" s="28"/>
      <c r="H49" s="28"/>
      <c r="I49" s="28"/>
      <c r="J49" s="28"/>
      <c r="K49" s="28"/>
      <c r="L49" s="30"/>
    </row>
    <row r="50" spans="2:12" ht="18.75" thickBot="1" x14ac:dyDescent="0.3">
      <c r="B50" s="48"/>
      <c r="C50" s="27" t="s">
        <v>55</v>
      </c>
      <c r="D50" s="30"/>
      <c r="E50" s="27" t="s">
        <v>56</v>
      </c>
      <c r="F50" s="30"/>
      <c r="G50" s="27" t="s">
        <v>57</v>
      </c>
      <c r="H50" s="30"/>
      <c r="I50" s="27" t="s">
        <v>58</v>
      </c>
      <c r="J50" s="30"/>
      <c r="K50" s="27" t="s">
        <v>59</v>
      </c>
      <c r="L50" s="30"/>
    </row>
    <row r="51" spans="2:12" ht="18.75" thickBot="1" x14ac:dyDescent="0.3">
      <c r="B51" s="49"/>
      <c r="C51" s="10" t="s">
        <v>60</v>
      </c>
      <c r="D51" s="10" t="s">
        <v>61</v>
      </c>
      <c r="E51" s="10" t="s">
        <v>60</v>
      </c>
      <c r="F51" s="10" t="s">
        <v>61</v>
      </c>
      <c r="G51" s="10" t="s">
        <v>60</v>
      </c>
      <c r="H51" s="10" t="s">
        <v>61</v>
      </c>
      <c r="I51" s="10" t="s">
        <v>60</v>
      </c>
      <c r="J51" s="10" t="s">
        <v>61</v>
      </c>
      <c r="K51" s="10" t="s">
        <v>60</v>
      </c>
      <c r="L51" s="10" t="s">
        <v>61</v>
      </c>
    </row>
    <row r="52" spans="2:12" ht="18.75" thickBot="1" x14ac:dyDescent="0.3">
      <c r="B52" s="9" t="s">
        <v>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38.25" customHeight="1" thickBot="1" x14ac:dyDescent="0.3">
      <c r="B53" s="9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35.25" customHeight="1" thickBot="1" x14ac:dyDescent="0.3">
      <c r="B54" s="9" t="s">
        <v>64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32.25" customHeight="1" thickBot="1" x14ac:dyDescent="0.3">
      <c r="B55" s="9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33.75" customHeight="1" thickBot="1" x14ac:dyDescent="0.3">
      <c r="B56" s="9" t="s">
        <v>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35.25" customHeight="1" thickBot="1" x14ac:dyDescent="0.3">
      <c r="B57" s="9" t="s">
        <v>67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36.75" customHeight="1" thickBot="1" x14ac:dyDescent="0.3">
      <c r="B58" s="13" t="s">
        <v>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35.25" customHeight="1" thickBot="1" x14ac:dyDescent="0.3">
      <c r="B59" s="13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39.75" customHeight="1" thickBot="1" x14ac:dyDescent="0.3">
      <c r="B60" s="19" t="s">
        <v>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73.5" customHeight="1" thickBot="1" x14ac:dyDescent="0.3">
      <c r="B61" s="11" t="s">
        <v>71</v>
      </c>
      <c r="C61" s="27"/>
      <c r="D61" s="28"/>
      <c r="E61" s="28"/>
      <c r="F61" s="28"/>
      <c r="G61" s="28"/>
      <c r="H61" s="28"/>
      <c r="I61" s="28"/>
      <c r="J61" s="28"/>
      <c r="K61" s="28"/>
      <c r="L61" s="30"/>
    </row>
    <row r="62" spans="2:12" ht="57.75" customHeight="1" thickBot="1" x14ac:dyDescent="0.3">
      <c r="B62" s="11" t="s">
        <v>72</v>
      </c>
      <c r="C62" s="27"/>
      <c r="D62" s="28"/>
      <c r="E62" s="28"/>
      <c r="F62" s="28"/>
      <c r="G62" s="28"/>
      <c r="H62" s="28"/>
      <c r="I62" s="28"/>
      <c r="J62" s="28"/>
      <c r="K62" s="28"/>
      <c r="L62" s="30"/>
    </row>
    <row r="63" spans="2:12" ht="53.25" customHeight="1" thickBot="1" x14ac:dyDescent="0.3">
      <c r="B63" s="11" t="s">
        <v>73</v>
      </c>
      <c r="C63" s="27"/>
      <c r="D63" s="28"/>
      <c r="E63" s="28"/>
      <c r="F63" s="28"/>
      <c r="G63" s="28"/>
      <c r="H63" s="28"/>
      <c r="I63" s="28"/>
      <c r="J63" s="28"/>
      <c r="K63" s="28"/>
      <c r="L63" s="30"/>
    </row>
    <row r="64" spans="2:12" ht="52.5" customHeight="1" thickBot="1" x14ac:dyDescent="0.3">
      <c r="B64" s="11" t="s">
        <v>98</v>
      </c>
      <c r="C64" s="27"/>
      <c r="D64" s="28"/>
      <c r="E64" s="28"/>
      <c r="F64" s="28"/>
      <c r="G64" s="28"/>
      <c r="H64" s="28"/>
      <c r="I64" s="28"/>
      <c r="J64" s="28"/>
      <c r="K64" s="28"/>
      <c r="L64" s="30"/>
    </row>
    <row r="65" spans="2:12" ht="51.75" customHeight="1" thickBot="1" x14ac:dyDescent="0.3">
      <c r="B65" s="11" t="s">
        <v>74</v>
      </c>
      <c r="C65" s="27"/>
      <c r="D65" s="28"/>
      <c r="E65" s="28"/>
      <c r="F65" s="28"/>
      <c r="G65" s="28"/>
      <c r="H65" s="28"/>
      <c r="I65" s="28"/>
      <c r="J65" s="28"/>
      <c r="K65" s="28"/>
      <c r="L65" s="30"/>
    </row>
    <row r="66" spans="2:12" ht="44.25" customHeight="1" thickBot="1" x14ac:dyDescent="0.3">
      <c r="B66" s="6" t="s">
        <v>75</v>
      </c>
      <c r="C66" s="27"/>
      <c r="D66" s="28"/>
      <c r="E66" s="28"/>
      <c r="F66" s="28"/>
      <c r="G66" s="28"/>
      <c r="H66" s="28"/>
      <c r="I66" s="28"/>
      <c r="J66" s="28"/>
      <c r="K66" s="28"/>
      <c r="L66" s="30"/>
    </row>
    <row r="67" spans="2:12" ht="47.25" customHeight="1" thickBot="1" x14ac:dyDescent="0.3">
      <c r="B67" s="6" t="s">
        <v>76</v>
      </c>
      <c r="C67" s="27"/>
      <c r="D67" s="28"/>
      <c r="E67" s="28"/>
      <c r="F67" s="28"/>
      <c r="G67" s="28"/>
      <c r="H67" s="28"/>
      <c r="I67" s="28"/>
      <c r="J67" s="28"/>
      <c r="K67" s="28"/>
      <c r="L67" s="30"/>
    </row>
    <row r="68" spans="2:12" ht="24.75" customHeight="1" thickBot="1" x14ac:dyDescent="0.3">
      <c r="B68" s="5" t="s">
        <v>77</v>
      </c>
      <c r="C68" s="27"/>
      <c r="D68" s="28"/>
      <c r="E68" s="28"/>
      <c r="F68" s="28"/>
      <c r="G68" s="28"/>
      <c r="H68" s="28"/>
      <c r="I68" s="28"/>
      <c r="J68" s="28"/>
      <c r="K68" s="28"/>
      <c r="L68" s="30"/>
    </row>
    <row r="69" spans="2:12" ht="39" customHeight="1" thickBot="1" x14ac:dyDescent="0.3">
      <c r="B69" s="9" t="s">
        <v>78</v>
      </c>
      <c r="C69" s="27"/>
      <c r="D69" s="30"/>
      <c r="E69" s="27"/>
      <c r="F69" s="30"/>
      <c r="G69" s="27"/>
      <c r="H69" s="30"/>
      <c r="I69" s="27"/>
      <c r="J69" s="30"/>
      <c r="K69" s="27"/>
      <c r="L69" s="30"/>
    </row>
    <row r="70" spans="2:12" ht="31.5" customHeight="1" thickBot="1" x14ac:dyDescent="0.3">
      <c r="B70" s="9" t="s">
        <v>79</v>
      </c>
      <c r="C70" s="27"/>
      <c r="D70" s="30"/>
      <c r="E70" s="27"/>
      <c r="F70" s="30"/>
      <c r="G70" s="27"/>
      <c r="H70" s="30"/>
      <c r="I70" s="27"/>
      <c r="J70" s="30"/>
      <c r="K70" s="27"/>
      <c r="L70" s="30"/>
    </row>
    <row r="71" spans="2:12" ht="31.5" customHeight="1" thickBot="1" x14ac:dyDescent="0.3">
      <c r="B71" s="9" t="s">
        <v>80</v>
      </c>
      <c r="C71" s="27"/>
      <c r="D71" s="30"/>
      <c r="E71" s="27"/>
      <c r="F71" s="30"/>
      <c r="G71" s="27"/>
      <c r="H71" s="30"/>
      <c r="I71" s="27"/>
      <c r="J71" s="30"/>
      <c r="K71" s="27"/>
      <c r="L71" s="30"/>
    </row>
    <row r="72" spans="2:12" ht="30.75" customHeight="1" thickBot="1" x14ac:dyDescent="0.3">
      <c r="B72" s="6" t="s">
        <v>81</v>
      </c>
      <c r="C72" s="27"/>
      <c r="D72" s="30"/>
      <c r="E72" s="27"/>
      <c r="F72" s="30"/>
      <c r="G72" s="27"/>
      <c r="H72" s="30"/>
      <c r="I72" s="27"/>
      <c r="J72" s="30"/>
      <c r="K72" s="27"/>
      <c r="L72" s="30"/>
    </row>
    <row r="73" spans="2:12" ht="80.25" customHeight="1" thickBot="1" x14ac:dyDescent="0.3">
      <c r="B73" s="11" t="s">
        <v>82</v>
      </c>
      <c r="C73" s="27"/>
      <c r="D73" s="28"/>
      <c r="E73" s="28"/>
      <c r="F73" s="28"/>
      <c r="G73" s="28"/>
      <c r="H73" s="28"/>
      <c r="I73" s="28"/>
      <c r="J73" s="28"/>
      <c r="K73" s="28"/>
      <c r="L73" s="30"/>
    </row>
    <row r="74" spans="2:12" ht="18.75" thickBot="1" x14ac:dyDescent="0.3">
      <c r="B74" s="9" t="s">
        <v>83</v>
      </c>
      <c r="C74" s="27"/>
      <c r="D74" s="30"/>
      <c r="E74" s="27"/>
      <c r="F74" s="30"/>
      <c r="G74" s="27"/>
      <c r="H74" s="30"/>
      <c r="I74" s="27"/>
      <c r="J74" s="30"/>
      <c r="K74" s="27"/>
      <c r="L74" s="30"/>
    </row>
    <row r="75" spans="2:12" ht="21" customHeight="1" thickBot="1" x14ac:dyDescent="0.3">
      <c r="B75" s="9" t="s">
        <v>84</v>
      </c>
      <c r="C75" s="27"/>
      <c r="D75" s="30"/>
      <c r="E75" s="27"/>
      <c r="F75" s="30"/>
      <c r="G75" s="27"/>
      <c r="H75" s="30"/>
      <c r="I75" s="27"/>
      <c r="J75" s="30"/>
      <c r="K75" s="27"/>
      <c r="L75" s="30"/>
    </row>
    <row r="76" spans="2:12" ht="18.75" thickBot="1" x14ac:dyDescent="0.3">
      <c r="B76" s="9" t="s">
        <v>85</v>
      </c>
      <c r="C76" s="27"/>
      <c r="D76" s="30"/>
      <c r="E76" s="27"/>
      <c r="F76" s="30"/>
      <c r="G76" s="27"/>
      <c r="H76" s="30"/>
      <c r="I76" s="27"/>
      <c r="J76" s="30"/>
      <c r="K76" s="27"/>
      <c r="L76" s="30"/>
    </row>
    <row r="77" spans="2:12" ht="21.75" customHeight="1" thickBot="1" x14ac:dyDescent="0.3">
      <c r="B77" s="9" t="s">
        <v>86</v>
      </c>
      <c r="C77" s="27"/>
      <c r="D77" s="30"/>
      <c r="E77" s="27"/>
      <c r="F77" s="30"/>
      <c r="G77" s="27"/>
      <c r="H77" s="30"/>
      <c r="I77" s="27"/>
      <c r="J77" s="30"/>
      <c r="K77" s="27"/>
      <c r="L77" s="30"/>
    </row>
    <row r="78" spans="2:12" ht="21" customHeight="1" thickBot="1" x14ac:dyDescent="0.3">
      <c r="B78" s="9" t="s">
        <v>87</v>
      </c>
      <c r="C78" s="27"/>
      <c r="D78" s="30"/>
      <c r="E78" s="27"/>
      <c r="F78" s="30"/>
      <c r="G78" s="27"/>
      <c r="H78" s="30"/>
      <c r="I78" s="27"/>
      <c r="J78" s="30"/>
      <c r="K78" s="27"/>
      <c r="L78" s="30"/>
    </row>
    <row r="80" spans="2:12" ht="20.25" customHeight="1" x14ac:dyDescent="0.25"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2" x14ac:dyDescent="0.25">
      <c r="B81" s="18" t="s">
        <v>89</v>
      </c>
    </row>
    <row r="82" spans="2:2" x14ac:dyDescent="0.25">
      <c r="B82" s="18" t="s">
        <v>90</v>
      </c>
    </row>
    <row r="83" spans="2:2" x14ac:dyDescent="0.25">
      <c r="B83" s="18" t="s">
        <v>91</v>
      </c>
    </row>
    <row r="84" spans="2:2" x14ac:dyDescent="0.25">
      <c r="B84" s="18" t="s">
        <v>92</v>
      </c>
    </row>
  </sheetData>
  <sheetProtection algorithmName="SHA-512" hashValue="a8tv9lw95gEo0tJY5//KhT+N0M52py3EJn60tQhuTL+ohUaVZal3FAFVZ8ZYfGcFI4H3eUY7jA6PggLzTgGDdw==" saltValue="iKB7MMbnQ42K4y+w9Uhv1w==" spinCount="100000" sheet="1" scenarios="1"/>
  <mergeCells count="162">
    <mergeCell ref="C78:D78"/>
    <mergeCell ref="E78:F78"/>
    <mergeCell ref="G78:H78"/>
    <mergeCell ref="I78:J78"/>
    <mergeCell ref="K78:L78"/>
    <mergeCell ref="B80:L80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7:L67"/>
    <mergeCell ref="C68:L68"/>
    <mergeCell ref="C69:D69"/>
    <mergeCell ref="E69:F69"/>
    <mergeCell ref="G69:H69"/>
    <mergeCell ref="I69:J69"/>
    <mergeCell ref="K69:L69"/>
    <mergeCell ref="C61:L61"/>
    <mergeCell ref="C62:L62"/>
    <mergeCell ref="C63:L63"/>
    <mergeCell ref="C64:L64"/>
    <mergeCell ref="C65:L65"/>
    <mergeCell ref="C66:L66"/>
    <mergeCell ref="B49:B51"/>
    <mergeCell ref="C49:L49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48:L48"/>
    <mergeCell ref="C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L41"/>
    <mergeCell ref="C42:D42"/>
    <mergeCell ref="E42:F42"/>
    <mergeCell ref="G42:H42"/>
    <mergeCell ref="I42:J42"/>
    <mergeCell ref="K42:L42"/>
    <mergeCell ref="C37:L37"/>
    <mergeCell ref="C38:L38"/>
    <mergeCell ref="C39:L39"/>
    <mergeCell ref="C40:D40"/>
    <mergeCell ref="E40:F40"/>
    <mergeCell ref="G40:H40"/>
    <mergeCell ref="I40:J40"/>
    <mergeCell ref="K40:L40"/>
    <mergeCell ref="K32:L32"/>
    <mergeCell ref="I33:J33"/>
    <mergeCell ref="K33:L33"/>
    <mergeCell ref="C34:L34"/>
    <mergeCell ref="C35:L35"/>
    <mergeCell ref="C36:L36"/>
    <mergeCell ref="B32:B33"/>
    <mergeCell ref="C32:D33"/>
    <mergeCell ref="E32:E33"/>
    <mergeCell ref="F32:G33"/>
    <mergeCell ref="H32:H33"/>
    <mergeCell ref="I32:J32"/>
    <mergeCell ref="C29:L29"/>
    <mergeCell ref="B30:B31"/>
    <mergeCell ref="C30:D31"/>
    <mergeCell ref="E30:E31"/>
    <mergeCell ref="F30:G31"/>
    <mergeCell ref="H30:H31"/>
    <mergeCell ref="I30:J30"/>
    <mergeCell ref="K30:L30"/>
    <mergeCell ref="I31:J31"/>
    <mergeCell ref="K31:L31"/>
    <mergeCell ref="C27:D27"/>
    <mergeCell ref="F27:G27"/>
    <mergeCell ref="I27:J27"/>
    <mergeCell ref="K27:L27"/>
    <mergeCell ref="C28:D28"/>
    <mergeCell ref="F28:G28"/>
    <mergeCell ref="I28:J28"/>
    <mergeCell ref="K28:L28"/>
    <mergeCell ref="C24:L24"/>
    <mergeCell ref="C25:D25"/>
    <mergeCell ref="F25:G25"/>
    <mergeCell ref="I25:J25"/>
    <mergeCell ref="K25:L25"/>
    <mergeCell ref="C26:D26"/>
    <mergeCell ref="F26:G26"/>
    <mergeCell ref="I26:J26"/>
    <mergeCell ref="K26:L26"/>
    <mergeCell ref="C19:L19"/>
    <mergeCell ref="C20:L20"/>
    <mergeCell ref="C21:L21"/>
    <mergeCell ref="C22:L22"/>
    <mergeCell ref="C23:G23"/>
    <mergeCell ref="H23:J23"/>
    <mergeCell ref="K23:L23"/>
    <mergeCell ref="C13:L13"/>
    <mergeCell ref="C14:L14"/>
    <mergeCell ref="C15:L15"/>
    <mergeCell ref="C16:L16"/>
    <mergeCell ref="C17:L17"/>
    <mergeCell ref="C18:L18"/>
    <mergeCell ref="C7:L7"/>
    <mergeCell ref="C8:L8"/>
    <mergeCell ref="C9:L9"/>
    <mergeCell ref="C10:L10"/>
    <mergeCell ref="C11:L11"/>
    <mergeCell ref="C12:L12"/>
    <mergeCell ref="B2:L3"/>
    <mergeCell ref="B4:L4"/>
    <mergeCell ref="C5:L5"/>
    <mergeCell ref="C6:G6"/>
    <mergeCell ref="H6:J6"/>
    <mergeCell ref="K6:L6"/>
  </mergeCells>
  <hyperlinks>
    <hyperlink ref="B34" location="_ftn1" display="_ftn1"/>
    <hyperlink ref="B40" location="_ftn2" display="_ftn2"/>
    <hyperlink ref="B49" location="_ftn3" display="_ftn3"/>
    <hyperlink ref="B60" location="_ftn4" display="_ftn4"/>
    <hyperlink ref="B81" location="_ftnref1" display="_ftnref1"/>
    <hyperlink ref="B82" location="_ftnref2" display="_ftnref2"/>
    <hyperlink ref="B83" location="_ftnref3" display="_ftnref3"/>
    <hyperlink ref="B84" location="_ftnref4" display="_ftnref4"/>
    <hyperlink ref="B4:L4" location="'პროგრამა 1'!B80" display="მონაცემები პროგრამაში ჩართული პერსონალის შესახებ"/>
  </hyperlink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84"/>
  <sheetViews>
    <sheetView showGridLines="0" zoomScale="85" zoomScaleNormal="85" workbookViewId="0">
      <selection activeCell="B2" sqref="B2:L3"/>
    </sheetView>
  </sheetViews>
  <sheetFormatPr defaultColWidth="9.140625" defaultRowHeight="15" x14ac:dyDescent="0.25"/>
  <cols>
    <col min="1" max="1" width="6.140625" style="17" customWidth="1"/>
    <col min="2" max="2" width="55.140625" style="17" customWidth="1"/>
    <col min="3" max="16384" width="9.140625" style="17"/>
  </cols>
  <sheetData>
    <row r="1" spans="2:12" ht="27" customHeight="1" x14ac:dyDescent="0.25">
      <c r="B1" s="14" t="s">
        <v>93</v>
      </c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</row>
    <row r="2" spans="2:12" x14ac:dyDescent="0.25">
      <c r="B2" s="43" t="s">
        <v>107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.75" thickBot="1" x14ac:dyDescent="0.3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5.75" customHeight="1" thickBot="1" x14ac:dyDescent="0.3">
      <c r="B5" s="1" t="s">
        <v>2</v>
      </c>
      <c r="C5" s="23">
        <f>SUM(C6,C11,C23)</f>
        <v>0</v>
      </c>
      <c r="D5" s="24"/>
      <c r="E5" s="24"/>
      <c r="F5" s="24"/>
      <c r="G5" s="24"/>
      <c r="H5" s="25"/>
      <c r="I5" s="25"/>
      <c r="J5" s="25"/>
      <c r="K5" s="24"/>
      <c r="L5" s="26"/>
    </row>
    <row r="6" spans="2:12" ht="30.75" customHeight="1" thickBot="1" x14ac:dyDescent="0.3">
      <c r="B6" s="2" t="s">
        <v>3</v>
      </c>
      <c r="C6" s="23">
        <f>SUM(C7:L10)</f>
        <v>0</v>
      </c>
      <c r="D6" s="24"/>
      <c r="E6" s="24"/>
      <c r="F6" s="24"/>
      <c r="G6" s="24"/>
      <c r="H6" s="38" t="s">
        <v>4</v>
      </c>
      <c r="I6" s="39"/>
      <c r="J6" s="40"/>
      <c r="K6" s="24">
        <f>C6+H30-E30</f>
        <v>0</v>
      </c>
      <c r="L6" s="26"/>
    </row>
    <row r="7" spans="2:12" ht="22.5" customHeight="1" thickBot="1" x14ac:dyDescent="0.3">
      <c r="B7" s="3" t="s">
        <v>5</v>
      </c>
      <c r="C7" s="27"/>
      <c r="D7" s="28"/>
      <c r="E7" s="28"/>
      <c r="F7" s="28"/>
      <c r="G7" s="28"/>
      <c r="H7" s="29"/>
      <c r="I7" s="29"/>
      <c r="J7" s="29"/>
      <c r="K7" s="28"/>
      <c r="L7" s="30"/>
    </row>
    <row r="8" spans="2:12" ht="20.25" customHeight="1" thickBot="1" x14ac:dyDescent="0.3">
      <c r="B8" s="3" t="s">
        <v>6</v>
      </c>
      <c r="C8" s="27"/>
      <c r="D8" s="28"/>
      <c r="E8" s="28"/>
      <c r="F8" s="28"/>
      <c r="G8" s="28"/>
      <c r="H8" s="28"/>
      <c r="I8" s="28"/>
      <c r="J8" s="28"/>
      <c r="K8" s="28"/>
      <c r="L8" s="30"/>
    </row>
    <row r="9" spans="2:12" ht="24" customHeight="1" thickBot="1" x14ac:dyDescent="0.3">
      <c r="B9" s="3" t="s">
        <v>7</v>
      </c>
      <c r="C9" s="27"/>
      <c r="D9" s="28"/>
      <c r="E9" s="28"/>
      <c r="F9" s="28"/>
      <c r="G9" s="28"/>
      <c r="H9" s="28"/>
      <c r="I9" s="28"/>
      <c r="J9" s="28"/>
      <c r="K9" s="28"/>
      <c r="L9" s="30"/>
    </row>
    <row r="10" spans="2:12" ht="22.5" customHeight="1" thickBot="1" x14ac:dyDescent="0.3">
      <c r="B10" s="3" t="s">
        <v>8</v>
      </c>
      <c r="C10" s="27"/>
      <c r="D10" s="28"/>
      <c r="E10" s="28"/>
      <c r="F10" s="28"/>
      <c r="G10" s="28"/>
      <c r="H10" s="28"/>
      <c r="I10" s="28"/>
      <c r="J10" s="28"/>
      <c r="K10" s="28"/>
      <c r="L10" s="30"/>
    </row>
    <row r="11" spans="2:12" ht="30.75" customHeight="1" thickBot="1" x14ac:dyDescent="0.3">
      <c r="B11" s="2" t="s">
        <v>9</v>
      </c>
      <c r="C11" s="23">
        <f>SUM(C12:L13)</f>
        <v>0</v>
      </c>
      <c r="D11" s="24"/>
      <c r="E11" s="24"/>
      <c r="F11" s="24"/>
      <c r="G11" s="24"/>
      <c r="H11" s="24"/>
      <c r="I11" s="24"/>
      <c r="J11" s="24"/>
      <c r="K11" s="24"/>
      <c r="L11" s="26"/>
    </row>
    <row r="12" spans="2:12" ht="21" customHeight="1" thickBot="1" x14ac:dyDescent="0.3">
      <c r="B12" s="3" t="s">
        <v>10</v>
      </c>
      <c r="C12" s="27"/>
      <c r="D12" s="28"/>
      <c r="E12" s="28"/>
      <c r="F12" s="28"/>
      <c r="G12" s="28"/>
      <c r="H12" s="28"/>
      <c r="I12" s="28"/>
      <c r="J12" s="28"/>
      <c r="K12" s="28"/>
      <c r="L12" s="30"/>
    </row>
    <row r="13" spans="2:12" ht="22.5" customHeight="1" thickBot="1" x14ac:dyDescent="0.3">
      <c r="B13" s="3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30"/>
    </row>
    <row r="14" spans="2:12" ht="34.5" customHeight="1" thickBot="1" x14ac:dyDescent="0.3">
      <c r="B14" s="4" t="s">
        <v>12</v>
      </c>
      <c r="C14" s="23">
        <f>SUM(C15:L18)</f>
        <v>0</v>
      </c>
      <c r="D14" s="24"/>
      <c r="E14" s="24"/>
      <c r="F14" s="24"/>
      <c r="G14" s="24"/>
      <c r="H14" s="24"/>
      <c r="I14" s="24"/>
      <c r="J14" s="24"/>
      <c r="K14" s="24"/>
      <c r="L14" s="26"/>
    </row>
    <row r="15" spans="2:12" ht="22.5" customHeight="1" thickBot="1" x14ac:dyDescent="0.3">
      <c r="B15" s="3" t="s">
        <v>13</v>
      </c>
      <c r="C15" s="27"/>
      <c r="D15" s="28"/>
      <c r="E15" s="28"/>
      <c r="F15" s="28"/>
      <c r="G15" s="28"/>
      <c r="H15" s="28"/>
      <c r="I15" s="28"/>
      <c r="J15" s="28"/>
      <c r="K15" s="28"/>
      <c r="L15" s="30"/>
    </row>
    <row r="16" spans="2:12" ht="23.25" customHeight="1" thickBot="1" x14ac:dyDescent="0.3">
      <c r="B16" s="3" t="s">
        <v>14</v>
      </c>
      <c r="C16" s="27"/>
      <c r="D16" s="28"/>
      <c r="E16" s="28"/>
      <c r="F16" s="28"/>
      <c r="G16" s="28"/>
      <c r="H16" s="28"/>
      <c r="I16" s="28"/>
      <c r="J16" s="28"/>
      <c r="K16" s="28"/>
      <c r="L16" s="30"/>
    </row>
    <row r="17" spans="2:12" ht="19.5" customHeight="1" thickBot="1" x14ac:dyDescent="0.3">
      <c r="B17" s="3" t="s">
        <v>15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9.5" customHeight="1" thickBot="1" x14ac:dyDescent="0.3">
      <c r="B18" s="3" t="s">
        <v>16</v>
      </c>
      <c r="C18" s="27"/>
      <c r="D18" s="28"/>
      <c r="E18" s="28"/>
      <c r="F18" s="28"/>
      <c r="G18" s="28"/>
      <c r="H18" s="28"/>
      <c r="I18" s="28"/>
      <c r="J18" s="28"/>
      <c r="K18" s="28"/>
      <c r="L18" s="30"/>
    </row>
    <row r="19" spans="2:12" ht="23.25" customHeight="1" thickBot="1" x14ac:dyDescent="0.3">
      <c r="B19" s="5" t="s">
        <v>17</v>
      </c>
      <c r="C19" s="27"/>
      <c r="D19" s="28"/>
      <c r="E19" s="28"/>
      <c r="F19" s="28"/>
      <c r="G19" s="28"/>
      <c r="H19" s="28"/>
      <c r="I19" s="28"/>
      <c r="J19" s="28"/>
      <c r="K19" s="28"/>
      <c r="L19" s="30"/>
    </row>
    <row r="20" spans="2:12" ht="39.75" customHeight="1" thickBot="1" x14ac:dyDescent="0.3">
      <c r="B20" s="3" t="s">
        <v>18</v>
      </c>
      <c r="C20" s="27"/>
      <c r="D20" s="28"/>
      <c r="E20" s="28"/>
      <c r="F20" s="28"/>
      <c r="G20" s="28"/>
      <c r="H20" s="28"/>
      <c r="I20" s="28"/>
      <c r="J20" s="28"/>
      <c r="K20" s="28"/>
      <c r="L20" s="30"/>
    </row>
    <row r="21" spans="2:12" ht="45" customHeight="1" thickBot="1" x14ac:dyDescent="0.3">
      <c r="B21" s="3" t="s">
        <v>19</v>
      </c>
      <c r="C21" s="27"/>
      <c r="D21" s="28"/>
      <c r="E21" s="28"/>
      <c r="F21" s="28"/>
      <c r="G21" s="28"/>
      <c r="H21" s="28"/>
      <c r="I21" s="28"/>
      <c r="J21" s="28"/>
      <c r="K21" s="28"/>
      <c r="L21" s="30"/>
    </row>
    <row r="22" spans="2:12" ht="38.25" customHeight="1" thickBot="1" x14ac:dyDescent="0.3">
      <c r="B22" s="5" t="s">
        <v>20</v>
      </c>
      <c r="C22" s="27"/>
      <c r="D22" s="28"/>
      <c r="E22" s="28"/>
      <c r="F22" s="28"/>
      <c r="G22" s="28"/>
      <c r="H22" s="28"/>
      <c r="I22" s="28"/>
      <c r="J22" s="28"/>
      <c r="K22" s="28"/>
      <c r="L22" s="30"/>
    </row>
    <row r="23" spans="2:12" ht="33.75" customHeight="1" thickBot="1" x14ac:dyDescent="0.3">
      <c r="B23" s="5" t="s">
        <v>21</v>
      </c>
      <c r="C23" s="27"/>
      <c r="D23" s="28"/>
      <c r="E23" s="28"/>
      <c r="F23" s="28"/>
      <c r="G23" s="28"/>
      <c r="H23" s="38" t="s">
        <v>4</v>
      </c>
      <c r="I23" s="39"/>
      <c r="J23" s="40"/>
      <c r="K23" s="23">
        <f>C23+H32-E32</f>
        <v>0</v>
      </c>
      <c r="L23" s="26"/>
    </row>
    <row r="24" spans="2:12" ht="35.25" customHeight="1" thickBot="1" x14ac:dyDescent="0.3">
      <c r="B24" s="5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30"/>
    </row>
    <row r="25" spans="2:12" ht="51" customHeight="1" thickBot="1" x14ac:dyDescent="0.3">
      <c r="B25" s="6" t="s">
        <v>100</v>
      </c>
      <c r="C25" s="31" t="s">
        <v>23</v>
      </c>
      <c r="D25" s="32"/>
      <c r="E25" s="7"/>
      <c r="F25" s="32" t="s">
        <v>24</v>
      </c>
      <c r="G25" s="32"/>
      <c r="H25" s="8"/>
      <c r="I25" s="32" t="s">
        <v>25</v>
      </c>
      <c r="J25" s="32"/>
      <c r="K25" s="33" t="str">
        <f>IFERROR(E25/H25,"N/A")</f>
        <v>N/A</v>
      </c>
      <c r="L25" s="34"/>
    </row>
    <row r="26" spans="2:12" ht="48.75" customHeight="1" thickBot="1" x14ac:dyDescent="0.3">
      <c r="B26" s="6" t="s">
        <v>99</v>
      </c>
      <c r="C26" s="31" t="s">
        <v>26</v>
      </c>
      <c r="D26" s="32"/>
      <c r="E26" s="7"/>
      <c r="F26" s="32" t="s">
        <v>24</v>
      </c>
      <c r="G26" s="32"/>
      <c r="H26" s="7"/>
      <c r="I26" s="32" t="s">
        <v>27</v>
      </c>
      <c r="J26" s="32"/>
      <c r="K26" s="33" t="str">
        <f>IFERROR(E26/H26,"N/A")</f>
        <v>N/A</v>
      </c>
      <c r="L26" s="34"/>
    </row>
    <row r="27" spans="2:12" ht="46.5" customHeight="1" thickBot="1" x14ac:dyDescent="0.3">
      <c r="B27" s="6" t="s">
        <v>101</v>
      </c>
      <c r="C27" s="31" t="s">
        <v>28</v>
      </c>
      <c r="D27" s="32"/>
      <c r="E27" s="7"/>
      <c r="F27" s="32" t="s">
        <v>29</v>
      </c>
      <c r="G27" s="32"/>
      <c r="H27" s="7"/>
      <c r="I27" s="32" t="s">
        <v>30</v>
      </c>
      <c r="J27" s="32"/>
      <c r="K27" s="33" t="str">
        <f>IFERROR(E27/H27,"N/A")</f>
        <v>N/A</v>
      </c>
      <c r="L27" s="34"/>
    </row>
    <row r="28" spans="2:12" ht="41.25" customHeight="1" thickBot="1" x14ac:dyDescent="0.3">
      <c r="B28" s="9" t="s">
        <v>102</v>
      </c>
      <c r="C28" s="31" t="s">
        <v>31</v>
      </c>
      <c r="D28" s="32"/>
      <c r="E28" s="7"/>
      <c r="F28" s="32" t="s">
        <v>32</v>
      </c>
      <c r="G28" s="32"/>
      <c r="H28" s="7"/>
      <c r="I28" s="32" t="s">
        <v>33</v>
      </c>
      <c r="J28" s="32"/>
      <c r="K28" s="33" t="str">
        <f>IFERROR(E28/H28,"N/A")</f>
        <v>N/A</v>
      </c>
      <c r="L28" s="34"/>
    </row>
    <row r="29" spans="2:12" ht="29.25" customHeight="1" thickBot="1" x14ac:dyDescent="0.3">
      <c r="B29" s="5" t="s">
        <v>34</v>
      </c>
      <c r="C29" s="27"/>
      <c r="D29" s="28"/>
      <c r="E29" s="28"/>
      <c r="F29" s="28"/>
      <c r="G29" s="28"/>
      <c r="H29" s="28"/>
      <c r="I29" s="28"/>
      <c r="J29" s="28"/>
      <c r="K29" s="28"/>
      <c r="L29" s="30"/>
    </row>
    <row r="30" spans="2:12" ht="38.25" customHeight="1" thickBot="1" x14ac:dyDescent="0.3">
      <c r="B30" s="45" t="s">
        <v>35</v>
      </c>
      <c r="C30" s="50" t="s">
        <v>36</v>
      </c>
      <c r="D30" s="51"/>
      <c r="E30" s="54"/>
      <c r="F30" s="51" t="s">
        <v>37</v>
      </c>
      <c r="G30" s="51"/>
      <c r="H30" s="54"/>
      <c r="I30" s="32" t="s">
        <v>38</v>
      </c>
      <c r="J30" s="32"/>
      <c r="K30" s="41" t="str">
        <f>IFERROR((H30/((C6+(C6+H30-E30))/2))*100,"N/A")</f>
        <v>N/A</v>
      </c>
      <c r="L30" s="42"/>
    </row>
    <row r="31" spans="2:12" ht="38.25" customHeight="1" thickBot="1" x14ac:dyDescent="0.3">
      <c r="B31" s="46"/>
      <c r="C31" s="52"/>
      <c r="D31" s="53"/>
      <c r="E31" s="55"/>
      <c r="F31" s="53"/>
      <c r="G31" s="53"/>
      <c r="H31" s="55"/>
      <c r="I31" s="32" t="s">
        <v>39</v>
      </c>
      <c r="J31" s="32"/>
      <c r="K31" s="41" t="str">
        <f>IFERROR(((C6-E30)/(C6+H30-E30))*100,"N/A")</f>
        <v>N/A</v>
      </c>
      <c r="L31" s="42"/>
    </row>
    <row r="32" spans="2:12" ht="43.5" customHeight="1" thickBot="1" x14ac:dyDescent="0.3">
      <c r="B32" s="45" t="s">
        <v>40</v>
      </c>
      <c r="C32" s="50" t="s">
        <v>41</v>
      </c>
      <c r="D32" s="51"/>
      <c r="E32" s="56"/>
      <c r="F32" s="51" t="s">
        <v>42</v>
      </c>
      <c r="G32" s="51"/>
      <c r="H32" s="54"/>
      <c r="I32" s="32" t="s">
        <v>38</v>
      </c>
      <c r="J32" s="32"/>
      <c r="K32" s="41" t="str">
        <f>IFERROR((H32/((C23+(C23+H32-E32))/2))*100,"N/A")</f>
        <v>N/A</v>
      </c>
      <c r="L32" s="42"/>
    </row>
    <row r="33" spans="2:12" ht="36" customHeight="1" thickBot="1" x14ac:dyDescent="0.3">
      <c r="B33" s="46"/>
      <c r="C33" s="52"/>
      <c r="D33" s="53"/>
      <c r="E33" s="57"/>
      <c r="F33" s="53"/>
      <c r="G33" s="53"/>
      <c r="H33" s="55"/>
      <c r="I33" s="32" t="s">
        <v>39</v>
      </c>
      <c r="J33" s="32"/>
      <c r="K33" s="41" t="str">
        <f>IFERROR(((C23-E32)/(C23+H32-E32))*100,"N/A")</f>
        <v>N/A</v>
      </c>
      <c r="L33" s="42"/>
    </row>
    <row r="34" spans="2:12" ht="46.5" customHeight="1" thickBot="1" x14ac:dyDescent="0.3">
      <c r="B34" s="19" t="s">
        <v>43</v>
      </c>
      <c r="C34" s="23">
        <f>SUM(C35:L39)</f>
        <v>0</v>
      </c>
      <c r="D34" s="24"/>
      <c r="E34" s="24"/>
      <c r="F34" s="24"/>
      <c r="G34" s="24"/>
      <c r="H34" s="24"/>
      <c r="I34" s="24"/>
      <c r="J34" s="24"/>
      <c r="K34" s="24"/>
      <c r="L34" s="26"/>
    </row>
    <row r="35" spans="2:12" ht="28.5" customHeight="1" thickBot="1" x14ac:dyDescent="0.3">
      <c r="B35" s="9" t="s">
        <v>44</v>
      </c>
      <c r="C35" s="27"/>
      <c r="D35" s="28"/>
      <c r="E35" s="28"/>
      <c r="F35" s="28"/>
      <c r="G35" s="28"/>
      <c r="H35" s="28"/>
      <c r="I35" s="28"/>
      <c r="J35" s="28"/>
      <c r="K35" s="28"/>
      <c r="L35" s="30"/>
    </row>
    <row r="36" spans="2:12" ht="30" customHeight="1" thickBot="1" x14ac:dyDescent="0.3">
      <c r="B36" s="9" t="s">
        <v>45</v>
      </c>
      <c r="C36" s="27"/>
      <c r="D36" s="28"/>
      <c r="E36" s="28"/>
      <c r="F36" s="28"/>
      <c r="G36" s="28"/>
      <c r="H36" s="28"/>
      <c r="I36" s="28"/>
      <c r="J36" s="28"/>
      <c r="K36" s="28"/>
      <c r="L36" s="30"/>
    </row>
    <row r="37" spans="2:12" ht="28.5" customHeight="1" thickBot="1" x14ac:dyDescent="0.3">
      <c r="B37" s="9" t="s">
        <v>96</v>
      </c>
      <c r="C37" s="27"/>
      <c r="D37" s="28"/>
      <c r="E37" s="28"/>
      <c r="F37" s="28"/>
      <c r="G37" s="28"/>
      <c r="H37" s="28"/>
      <c r="I37" s="28"/>
      <c r="J37" s="28"/>
      <c r="K37" s="28"/>
      <c r="L37" s="30"/>
    </row>
    <row r="38" spans="2:12" ht="32.25" customHeight="1" thickBot="1" x14ac:dyDescent="0.3">
      <c r="B38" s="9" t="s">
        <v>95</v>
      </c>
      <c r="C38" s="27"/>
      <c r="D38" s="28"/>
      <c r="E38" s="28"/>
      <c r="F38" s="28"/>
      <c r="G38" s="28"/>
      <c r="H38" s="28"/>
      <c r="I38" s="28"/>
      <c r="J38" s="28"/>
      <c r="K38" s="28"/>
      <c r="L38" s="30"/>
    </row>
    <row r="39" spans="2:12" ht="25.5" customHeight="1" thickBot="1" x14ac:dyDescent="0.3">
      <c r="B39" s="9" t="s">
        <v>46</v>
      </c>
      <c r="C39" s="27"/>
      <c r="D39" s="28"/>
      <c r="E39" s="28"/>
      <c r="F39" s="28"/>
      <c r="G39" s="28"/>
      <c r="H39" s="28"/>
      <c r="I39" s="28"/>
      <c r="J39" s="28"/>
      <c r="K39" s="28"/>
      <c r="L39" s="30"/>
    </row>
    <row r="40" spans="2:12" ht="48" customHeight="1" thickBot="1" x14ac:dyDescent="0.3">
      <c r="B40" s="19" t="s">
        <v>47</v>
      </c>
      <c r="C40" s="27"/>
      <c r="D40" s="30"/>
      <c r="E40" s="27"/>
      <c r="F40" s="30"/>
      <c r="G40" s="27"/>
      <c r="H40" s="30"/>
      <c r="I40" s="27"/>
      <c r="J40" s="30"/>
      <c r="K40" s="27"/>
      <c r="L40" s="30"/>
    </row>
    <row r="41" spans="2:12" ht="48" customHeight="1" thickBot="1" x14ac:dyDescent="0.3">
      <c r="B41" s="5" t="s">
        <v>97</v>
      </c>
      <c r="C41" s="27"/>
      <c r="D41" s="28"/>
      <c r="E41" s="28"/>
      <c r="F41" s="28"/>
      <c r="G41" s="28"/>
      <c r="H41" s="28"/>
      <c r="I41" s="28"/>
      <c r="J41" s="28"/>
      <c r="K41" s="28"/>
      <c r="L41" s="30"/>
    </row>
    <row r="42" spans="2:12" ht="30" customHeight="1" thickBot="1" x14ac:dyDescent="0.3">
      <c r="B42" s="9" t="s">
        <v>48</v>
      </c>
      <c r="C42" s="27"/>
      <c r="D42" s="30"/>
      <c r="E42" s="27"/>
      <c r="F42" s="30"/>
      <c r="G42" s="27"/>
      <c r="H42" s="30"/>
      <c r="I42" s="27"/>
      <c r="J42" s="30"/>
      <c r="K42" s="27"/>
      <c r="L42" s="30"/>
    </row>
    <row r="43" spans="2:12" ht="31.5" customHeight="1" thickBot="1" x14ac:dyDescent="0.3">
      <c r="B43" s="9" t="s">
        <v>49</v>
      </c>
      <c r="C43" s="27"/>
      <c r="D43" s="30"/>
      <c r="E43" s="27"/>
      <c r="F43" s="30"/>
      <c r="G43" s="27"/>
      <c r="H43" s="30"/>
      <c r="I43" s="27"/>
      <c r="J43" s="30"/>
      <c r="K43" s="27"/>
      <c r="L43" s="30"/>
    </row>
    <row r="44" spans="2:12" ht="39" customHeight="1" thickBot="1" x14ac:dyDescent="0.3">
      <c r="B44" s="9" t="s">
        <v>103</v>
      </c>
      <c r="C44" s="27"/>
      <c r="D44" s="30"/>
      <c r="E44" s="27"/>
      <c r="F44" s="30"/>
      <c r="G44" s="27"/>
      <c r="H44" s="30"/>
      <c r="I44" s="27"/>
      <c r="J44" s="30"/>
      <c r="K44" s="27"/>
      <c r="L44" s="30"/>
    </row>
    <row r="45" spans="2:12" ht="50.25" customHeight="1" thickBot="1" x14ac:dyDescent="0.3">
      <c r="B45" s="5" t="s">
        <v>50</v>
      </c>
      <c r="C45" s="27"/>
      <c r="D45" s="28"/>
      <c r="E45" s="28"/>
      <c r="F45" s="28"/>
      <c r="G45" s="28"/>
      <c r="H45" s="28"/>
      <c r="I45" s="28"/>
      <c r="J45" s="28"/>
      <c r="K45" s="28"/>
      <c r="L45" s="30"/>
    </row>
    <row r="46" spans="2:12" ht="28.5" customHeight="1" thickBot="1" x14ac:dyDescent="0.3">
      <c r="B46" s="9" t="s">
        <v>51</v>
      </c>
      <c r="C46" s="27"/>
      <c r="D46" s="30"/>
      <c r="E46" s="27"/>
      <c r="F46" s="30"/>
      <c r="G46" s="27"/>
      <c r="H46" s="30"/>
      <c r="I46" s="27"/>
      <c r="J46" s="30"/>
      <c r="K46" s="27"/>
      <c r="L46" s="30"/>
    </row>
    <row r="47" spans="2:12" ht="36.75" customHeight="1" thickBot="1" x14ac:dyDescent="0.3">
      <c r="B47" s="9" t="s">
        <v>52</v>
      </c>
      <c r="C47" s="27"/>
      <c r="D47" s="30"/>
      <c r="E47" s="27"/>
      <c r="F47" s="30"/>
      <c r="G47" s="27"/>
      <c r="H47" s="30"/>
      <c r="I47" s="27"/>
      <c r="J47" s="30"/>
      <c r="K47" s="27"/>
      <c r="L47" s="30"/>
    </row>
    <row r="48" spans="2:12" ht="33.75" customHeight="1" thickBot="1" x14ac:dyDescent="0.3">
      <c r="B48" s="5" t="s">
        <v>53</v>
      </c>
      <c r="C48" s="27"/>
      <c r="D48" s="28"/>
      <c r="E48" s="28"/>
      <c r="F48" s="28"/>
      <c r="G48" s="28"/>
      <c r="H48" s="28"/>
      <c r="I48" s="28"/>
      <c r="J48" s="28"/>
      <c r="K48" s="28"/>
      <c r="L48" s="30"/>
    </row>
    <row r="49" spans="2:12" ht="33" customHeight="1" thickBot="1" x14ac:dyDescent="0.3">
      <c r="B49" s="47" t="s">
        <v>54</v>
      </c>
      <c r="C49" s="27"/>
      <c r="D49" s="28"/>
      <c r="E49" s="28"/>
      <c r="F49" s="28"/>
      <c r="G49" s="28"/>
      <c r="H49" s="28"/>
      <c r="I49" s="28"/>
      <c r="J49" s="28"/>
      <c r="K49" s="28"/>
      <c r="L49" s="30"/>
    </row>
    <row r="50" spans="2:12" ht="18.75" thickBot="1" x14ac:dyDescent="0.3">
      <c r="B50" s="48"/>
      <c r="C50" s="27" t="s">
        <v>55</v>
      </c>
      <c r="D50" s="30"/>
      <c r="E50" s="27" t="s">
        <v>56</v>
      </c>
      <c r="F50" s="30"/>
      <c r="G50" s="27" t="s">
        <v>57</v>
      </c>
      <c r="H50" s="30"/>
      <c r="I50" s="27" t="s">
        <v>58</v>
      </c>
      <c r="J50" s="30"/>
      <c r="K50" s="27" t="s">
        <v>59</v>
      </c>
      <c r="L50" s="30"/>
    </row>
    <row r="51" spans="2:12" ht="18.75" thickBot="1" x14ac:dyDescent="0.3">
      <c r="B51" s="49"/>
      <c r="C51" s="10" t="s">
        <v>60</v>
      </c>
      <c r="D51" s="10" t="s">
        <v>61</v>
      </c>
      <c r="E51" s="10" t="s">
        <v>60</v>
      </c>
      <c r="F51" s="10" t="s">
        <v>61</v>
      </c>
      <c r="G51" s="10" t="s">
        <v>60</v>
      </c>
      <c r="H51" s="10" t="s">
        <v>61</v>
      </c>
      <c r="I51" s="10" t="s">
        <v>60</v>
      </c>
      <c r="J51" s="10" t="s">
        <v>61</v>
      </c>
      <c r="K51" s="10" t="s">
        <v>60</v>
      </c>
      <c r="L51" s="10" t="s">
        <v>61</v>
      </c>
    </row>
    <row r="52" spans="2:12" ht="18.75" thickBot="1" x14ac:dyDescent="0.3">
      <c r="B52" s="9" t="s">
        <v>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38.25" customHeight="1" thickBot="1" x14ac:dyDescent="0.3">
      <c r="B53" s="9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35.25" customHeight="1" thickBot="1" x14ac:dyDescent="0.3">
      <c r="B54" s="9" t="s">
        <v>64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32.25" customHeight="1" thickBot="1" x14ac:dyDescent="0.3">
      <c r="B55" s="9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33.75" customHeight="1" thickBot="1" x14ac:dyDescent="0.3">
      <c r="B56" s="9" t="s">
        <v>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35.25" customHeight="1" thickBot="1" x14ac:dyDescent="0.3">
      <c r="B57" s="9" t="s">
        <v>67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36.75" customHeight="1" thickBot="1" x14ac:dyDescent="0.3">
      <c r="B58" s="13" t="s">
        <v>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35.25" customHeight="1" thickBot="1" x14ac:dyDescent="0.3">
      <c r="B59" s="13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39.75" customHeight="1" thickBot="1" x14ac:dyDescent="0.3">
      <c r="B60" s="19" t="s">
        <v>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73.5" customHeight="1" thickBot="1" x14ac:dyDescent="0.3">
      <c r="B61" s="11" t="s">
        <v>71</v>
      </c>
      <c r="C61" s="27"/>
      <c r="D61" s="28"/>
      <c r="E61" s="28"/>
      <c r="F61" s="28"/>
      <c r="G61" s="28"/>
      <c r="H61" s="28"/>
      <c r="I61" s="28"/>
      <c r="J61" s="28"/>
      <c r="K61" s="28"/>
      <c r="L61" s="30"/>
    </row>
    <row r="62" spans="2:12" ht="57.75" customHeight="1" thickBot="1" x14ac:dyDescent="0.3">
      <c r="B62" s="11" t="s">
        <v>72</v>
      </c>
      <c r="C62" s="27"/>
      <c r="D62" s="28"/>
      <c r="E62" s="28"/>
      <c r="F62" s="28"/>
      <c r="G62" s="28"/>
      <c r="H62" s="28"/>
      <c r="I62" s="28"/>
      <c r="J62" s="28"/>
      <c r="K62" s="28"/>
      <c r="L62" s="30"/>
    </row>
    <row r="63" spans="2:12" ht="53.25" customHeight="1" thickBot="1" x14ac:dyDescent="0.3">
      <c r="B63" s="11" t="s">
        <v>73</v>
      </c>
      <c r="C63" s="27"/>
      <c r="D63" s="28"/>
      <c r="E63" s="28"/>
      <c r="F63" s="28"/>
      <c r="G63" s="28"/>
      <c r="H63" s="28"/>
      <c r="I63" s="28"/>
      <c r="J63" s="28"/>
      <c r="K63" s="28"/>
      <c r="L63" s="30"/>
    </row>
    <row r="64" spans="2:12" ht="52.5" customHeight="1" thickBot="1" x14ac:dyDescent="0.3">
      <c r="B64" s="11" t="s">
        <v>98</v>
      </c>
      <c r="C64" s="27"/>
      <c r="D64" s="28"/>
      <c r="E64" s="28"/>
      <c r="F64" s="28"/>
      <c r="G64" s="28"/>
      <c r="H64" s="28"/>
      <c r="I64" s="28"/>
      <c r="J64" s="28"/>
      <c r="K64" s="28"/>
      <c r="L64" s="30"/>
    </row>
    <row r="65" spans="2:12" ht="51.75" customHeight="1" thickBot="1" x14ac:dyDescent="0.3">
      <c r="B65" s="11" t="s">
        <v>74</v>
      </c>
      <c r="C65" s="27"/>
      <c r="D65" s="28"/>
      <c r="E65" s="28"/>
      <c r="F65" s="28"/>
      <c r="G65" s="28"/>
      <c r="H65" s="28"/>
      <c r="I65" s="28"/>
      <c r="J65" s="28"/>
      <c r="K65" s="28"/>
      <c r="L65" s="30"/>
    </row>
    <row r="66" spans="2:12" ht="44.25" customHeight="1" thickBot="1" x14ac:dyDescent="0.3">
      <c r="B66" s="6" t="s">
        <v>75</v>
      </c>
      <c r="C66" s="27"/>
      <c r="D66" s="28"/>
      <c r="E66" s="28"/>
      <c r="F66" s="28"/>
      <c r="G66" s="28"/>
      <c r="H66" s="28"/>
      <c r="I66" s="28"/>
      <c r="J66" s="28"/>
      <c r="K66" s="28"/>
      <c r="L66" s="30"/>
    </row>
    <row r="67" spans="2:12" ht="47.25" customHeight="1" thickBot="1" x14ac:dyDescent="0.3">
      <c r="B67" s="6" t="s">
        <v>76</v>
      </c>
      <c r="C67" s="27"/>
      <c r="D67" s="28"/>
      <c r="E67" s="28"/>
      <c r="F67" s="28"/>
      <c r="G67" s="28"/>
      <c r="H67" s="28"/>
      <c r="I67" s="28"/>
      <c r="J67" s="28"/>
      <c r="K67" s="28"/>
      <c r="L67" s="30"/>
    </row>
    <row r="68" spans="2:12" ht="24.75" customHeight="1" thickBot="1" x14ac:dyDescent="0.3">
      <c r="B68" s="5" t="s">
        <v>77</v>
      </c>
      <c r="C68" s="27"/>
      <c r="D68" s="28"/>
      <c r="E68" s="28"/>
      <c r="F68" s="28"/>
      <c r="G68" s="28"/>
      <c r="H68" s="28"/>
      <c r="I68" s="28"/>
      <c r="J68" s="28"/>
      <c r="K68" s="28"/>
      <c r="L68" s="30"/>
    </row>
    <row r="69" spans="2:12" ht="39" customHeight="1" thickBot="1" x14ac:dyDescent="0.3">
      <c r="B69" s="9" t="s">
        <v>78</v>
      </c>
      <c r="C69" s="27"/>
      <c r="D69" s="30"/>
      <c r="E69" s="27"/>
      <c r="F69" s="30"/>
      <c r="G69" s="27"/>
      <c r="H69" s="30"/>
      <c r="I69" s="27"/>
      <c r="J69" s="30"/>
      <c r="K69" s="27"/>
      <c r="L69" s="30"/>
    </row>
    <row r="70" spans="2:12" ht="31.5" customHeight="1" thickBot="1" x14ac:dyDescent="0.3">
      <c r="B70" s="9" t="s">
        <v>79</v>
      </c>
      <c r="C70" s="27"/>
      <c r="D70" s="30"/>
      <c r="E70" s="27"/>
      <c r="F70" s="30"/>
      <c r="G70" s="27"/>
      <c r="H70" s="30"/>
      <c r="I70" s="27"/>
      <c r="J70" s="30"/>
      <c r="K70" s="27"/>
      <c r="L70" s="30"/>
    </row>
    <row r="71" spans="2:12" ht="31.5" customHeight="1" thickBot="1" x14ac:dyDescent="0.3">
      <c r="B71" s="9" t="s">
        <v>80</v>
      </c>
      <c r="C71" s="27"/>
      <c r="D71" s="30"/>
      <c r="E71" s="27"/>
      <c r="F71" s="30"/>
      <c r="G71" s="27"/>
      <c r="H71" s="30"/>
      <c r="I71" s="27"/>
      <c r="J71" s="30"/>
      <c r="K71" s="27"/>
      <c r="L71" s="30"/>
    </row>
    <row r="72" spans="2:12" ht="30.75" customHeight="1" thickBot="1" x14ac:dyDescent="0.3">
      <c r="B72" s="6" t="s">
        <v>81</v>
      </c>
      <c r="C72" s="27"/>
      <c r="D72" s="30"/>
      <c r="E72" s="27"/>
      <c r="F72" s="30"/>
      <c r="G72" s="27"/>
      <c r="H72" s="30"/>
      <c r="I72" s="27"/>
      <c r="J72" s="30"/>
      <c r="K72" s="27"/>
      <c r="L72" s="30"/>
    </row>
    <row r="73" spans="2:12" ht="80.25" customHeight="1" thickBot="1" x14ac:dyDescent="0.3">
      <c r="B73" s="11" t="s">
        <v>82</v>
      </c>
      <c r="C73" s="27"/>
      <c r="D73" s="28"/>
      <c r="E73" s="28"/>
      <c r="F73" s="28"/>
      <c r="G73" s="28"/>
      <c r="H73" s="28"/>
      <c r="I73" s="28"/>
      <c r="J73" s="28"/>
      <c r="K73" s="28"/>
      <c r="L73" s="30"/>
    </row>
    <row r="74" spans="2:12" ht="18.75" thickBot="1" x14ac:dyDescent="0.3">
      <c r="B74" s="9" t="s">
        <v>83</v>
      </c>
      <c r="C74" s="27"/>
      <c r="D74" s="30"/>
      <c r="E74" s="27"/>
      <c r="F74" s="30"/>
      <c r="G74" s="27"/>
      <c r="H74" s="30"/>
      <c r="I74" s="27"/>
      <c r="J74" s="30"/>
      <c r="K74" s="27"/>
      <c r="L74" s="30"/>
    </row>
    <row r="75" spans="2:12" ht="21" customHeight="1" thickBot="1" x14ac:dyDescent="0.3">
      <c r="B75" s="9" t="s">
        <v>84</v>
      </c>
      <c r="C75" s="27"/>
      <c r="D75" s="30"/>
      <c r="E75" s="27"/>
      <c r="F75" s="30"/>
      <c r="G75" s="27"/>
      <c r="H75" s="30"/>
      <c r="I75" s="27"/>
      <c r="J75" s="30"/>
      <c r="K75" s="27"/>
      <c r="L75" s="30"/>
    </row>
    <row r="76" spans="2:12" ht="18.75" thickBot="1" x14ac:dyDescent="0.3">
      <c r="B76" s="9" t="s">
        <v>85</v>
      </c>
      <c r="C76" s="27"/>
      <c r="D76" s="30"/>
      <c r="E76" s="27"/>
      <c r="F76" s="30"/>
      <c r="G76" s="27"/>
      <c r="H76" s="30"/>
      <c r="I76" s="27"/>
      <c r="J76" s="30"/>
      <c r="K76" s="27"/>
      <c r="L76" s="30"/>
    </row>
    <row r="77" spans="2:12" ht="21.75" customHeight="1" thickBot="1" x14ac:dyDescent="0.3">
      <c r="B77" s="9" t="s">
        <v>86</v>
      </c>
      <c r="C77" s="27"/>
      <c r="D77" s="30"/>
      <c r="E77" s="27"/>
      <c r="F77" s="30"/>
      <c r="G77" s="27"/>
      <c r="H77" s="30"/>
      <c r="I77" s="27"/>
      <c r="J77" s="30"/>
      <c r="K77" s="27"/>
      <c r="L77" s="30"/>
    </row>
    <row r="78" spans="2:12" ht="21" customHeight="1" thickBot="1" x14ac:dyDescent="0.3">
      <c r="B78" s="9" t="s">
        <v>87</v>
      </c>
      <c r="C78" s="27"/>
      <c r="D78" s="30"/>
      <c r="E78" s="27"/>
      <c r="F78" s="30"/>
      <c r="G78" s="27"/>
      <c r="H78" s="30"/>
      <c r="I78" s="27"/>
      <c r="J78" s="30"/>
      <c r="K78" s="27"/>
      <c r="L78" s="30"/>
    </row>
    <row r="80" spans="2:12" ht="20.25" customHeight="1" x14ac:dyDescent="0.25"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2" x14ac:dyDescent="0.25">
      <c r="B81" s="18" t="s">
        <v>89</v>
      </c>
    </row>
    <row r="82" spans="2:2" x14ac:dyDescent="0.25">
      <c r="B82" s="18" t="s">
        <v>90</v>
      </c>
    </row>
    <row r="83" spans="2:2" x14ac:dyDescent="0.25">
      <c r="B83" s="18" t="s">
        <v>91</v>
      </c>
    </row>
    <row r="84" spans="2:2" x14ac:dyDescent="0.25">
      <c r="B84" s="18" t="s">
        <v>92</v>
      </c>
    </row>
  </sheetData>
  <sheetProtection algorithmName="SHA-512" hashValue="a8tv9lw95gEo0tJY5//KhT+N0M52py3EJn60tQhuTL+ohUaVZal3FAFVZ8ZYfGcFI4H3eUY7jA6PggLzTgGDdw==" saltValue="iKB7MMbnQ42K4y+w9Uhv1w==" spinCount="100000" sheet="1" scenarios="1"/>
  <mergeCells count="162">
    <mergeCell ref="C78:D78"/>
    <mergeCell ref="E78:F78"/>
    <mergeCell ref="G78:H78"/>
    <mergeCell ref="I78:J78"/>
    <mergeCell ref="K78:L78"/>
    <mergeCell ref="B80:L80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7:L67"/>
    <mergeCell ref="C68:L68"/>
    <mergeCell ref="C69:D69"/>
    <mergeCell ref="E69:F69"/>
    <mergeCell ref="G69:H69"/>
    <mergeCell ref="I69:J69"/>
    <mergeCell ref="K69:L69"/>
    <mergeCell ref="C61:L61"/>
    <mergeCell ref="C62:L62"/>
    <mergeCell ref="C63:L63"/>
    <mergeCell ref="C64:L64"/>
    <mergeCell ref="C65:L65"/>
    <mergeCell ref="C66:L66"/>
    <mergeCell ref="B49:B51"/>
    <mergeCell ref="C49:L49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48:L48"/>
    <mergeCell ref="C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L41"/>
    <mergeCell ref="C42:D42"/>
    <mergeCell ref="E42:F42"/>
    <mergeCell ref="G42:H42"/>
    <mergeCell ref="I42:J42"/>
    <mergeCell ref="K42:L42"/>
    <mergeCell ref="C37:L37"/>
    <mergeCell ref="C38:L38"/>
    <mergeCell ref="C39:L39"/>
    <mergeCell ref="C40:D40"/>
    <mergeCell ref="E40:F40"/>
    <mergeCell ref="G40:H40"/>
    <mergeCell ref="I40:J40"/>
    <mergeCell ref="K40:L40"/>
    <mergeCell ref="K32:L32"/>
    <mergeCell ref="I33:J33"/>
    <mergeCell ref="K33:L33"/>
    <mergeCell ref="C34:L34"/>
    <mergeCell ref="C35:L35"/>
    <mergeCell ref="C36:L36"/>
    <mergeCell ref="B32:B33"/>
    <mergeCell ref="C32:D33"/>
    <mergeCell ref="E32:E33"/>
    <mergeCell ref="F32:G33"/>
    <mergeCell ref="H32:H33"/>
    <mergeCell ref="I32:J32"/>
    <mergeCell ref="C29:L29"/>
    <mergeCell ref="B30:B31"/>
    <mergeCell ref="C30:D31"/>
    <mergeCell ref="E30:E31"/>
    <mergeCell ref="F30:G31"/>
    <mergeCell ref="H30:H31"/>
    <mergeCell ref="I30:J30"/>
    <mergeCell ref="K30:L30"/>
    <mergeCell ref="I31:J31"/>
    <mergeCell ref="K31:L31"/>
    <mergeCell ref="C27:D27"/>
    <mergeCell ref="F27:G27"/>
    <mergeCell ref="I27:J27"/>
    <mergeCell ref="K27:L27"/>
    <mergeCell ref="C28:D28"/>
    <mergeCell ref="F28:G28"/>
    <mergeCell ref="I28:J28"/>
    <mergeCell ref="K28:L28"/>
    <mergeCell ref="C24:L24"/>
    <mergeCell ref="C25:D25"/>
    <mergeCell ref="F25:G25"/>
    <mergeCell ref="I25:J25"/>
    <mergeCell ref="K25:L25"/>
    <mergeCell ref="C26:D26"/>
    <mergeCell ref="F26:G26"/>
    <mergeCell ref="I26:J26"/>
    <mergeCell ref="K26:L26"/>
    <mergeCell ref="C19:L19"/>
    <mergeCell ref="C20:L20"/>
    <mergeCell ref="C21:L21"/>
    <mergeCell ref="C22:L22"/>
    <mergeCell ref="C23:G23"/>
    <mergeCell ref="H23:J23"/>
    <mergeCell ref="K23:L23"/>
    <mergeCell ref="C13:L13"/>
    <mergeCell ref="C14:L14"/>
    <mergeCell ref="C15:L15"/>
    <mergeCell ref="C16:L16"/>
    <mergeCell ref="C17:L17"/>
    <mergeCell ref="C18:L18"/>
    <mergeCell ref="C7:L7"/>
    <mergeCell ref="C8:L8"/>
    <mergeCell ref="C9:L9"/>
    <mergeCell ref="C10:L10"/>
    <mergeCell ref="C11:L11"/>
    <mergeCell ref="C12:L12"/>
    <mergeCell ref="B2:L3"/>
    <mergeCell ref="B4:L4"/>
    <mergeCell ref="C5:L5"/>
    <mergeCell ref="C6:G6"/>
    <mergeCell ref="H6:J6"/>
    <mergeCell ref="K6:L6"/>
  </mergeCells>
  <hyperlinks>
    <hyperlink ref="B34" location="_ftn1" display="_ftn1"/>
    <hyperlink ref="B40" location="_ftn2" display="_ftn2"/>
    <hyperlink ref="B49" location="_ftn3" display="_ftn3"/>
    <hyperlink ref="B60" location="_ftn4" display="_ftn4"/>
    <hyperlink ref="B81" location="_ftnref1" display="_ftnref1"/>
    <hyperlink ref="B82" location="_ftnref2" display="_ftnref2"/>
    <hyperlink ref="B83" location="_ftnref3" display="_ftnref3"/>
    <hyperlink ref="B84" location="_ftnref4" display="_ftnref4"/>
    <hyperlink ref="B4:L4" location="'პროგრამა 1'!B80" display="მონაცემები პროგრამაში ჩართული პერსონალის შესახებ"/>
  </hyperlink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L84"/>
  <sheetViews>
    <sheetView showGridLines="0" zoomScale="85" zoomScaleNormal="85" workbookViewId="0">
      <selection activeCell="B2" sqref="B2:L3"/>
    </sheetView>
  </sheetViews>
  <sheetFormatPr defaultColWidth="9.140625" defaultRowHeight="15" x14ac:dyDescent="0.25"/>
  <cols>
    <col min="1" max="1" width="6.140625" style="17" customWidth="1"/>
    <col min="2" max="2" width="55.140625" style="17" customWidth="1"/>
    <col min="3" max="16384" width="9.140625" style="17"/>
  </cols>
  <sheetData>
    <row r="1" spans="2:12" ht="27" customHeight="1" x14ac:dyDescent="0.25">
      <c r="B1" s="14" t="s">
        <v>93</v>
      </c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</row>
    <row r="2" spans="2:12" x14ac:dyDescent="0.25">
      <c r="B2" s="43" t="s">
        <v>108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.75" thickBot="1" x14ac:dyDescent="0.3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5.75" customHeight="1" thickBot="1" x14ac:dyDescent="0.3">
      <c r="B5" s="1" t="s">
        <v>2</v>
      </c>
      <c r="C5" s="23">
        <f>SUM(C6,C11,C23)</f>
        <v>0</v>
      </c>
      <c r="D5" s="24"/>
      <c r="E5" s="24"/>
      <c r="F5" s="24"/>
      <c r="G5" s="24"/>
      <c r="H5" s="25"/>
      <c r="I5" s="25"/>
      <c r="J5" s="25"/>
      <c r="K5" s="24"/>
      <c r="L5" s="26"/>
    </row>
    <row r="6" spans="2:12" ht="30.75" customHeight="1" thickBot="1" x14ac:dyDescent="0.3">
      <c r="B6" s="2" t="s">
        <v>3</v>
      </c>
      <c r="C6" s="23">
        <f>SUM(C7:L10)</f>
        <v>0</v>
      </c>
      <c r="D6" s="24"/>
      <c r="E6" s="24"/>
      <c r="F6" s="24"/>
      <c r="G6" s="24"/>
      <c r="H6" s="38" t="s">
        <v>4</v>
      </c>
      <c r="I6" s="39"/>
      <c r="J6" s="40"/>
      <c r="K6" s="24">
        <f>C6+H30-E30</f>
        <v>0</v>
      </c>
      <c r="L6" s="26"/>
    </row>
    <row r="7" spans="2:12" ht="22.5" customHeight="1" thickBot="1" x14ac:dyDescent="0.3">
      <c r="B7" s="3" t="s">
        <v>5</v>
      </c>
      <c r="C7" s="27"/>
      <c r="D7" s="28"/>
      <c r="E7" s="28"/>
      <c r="F7" s="28"/>
      <c r="G7" s="28"/>
      <c r="H7" s="29"/>
      <c r="I7" s="29"/>
      <c r="J7" s="29"/>
      <c r="K7" s="28"/>
      <c r="L7" s="30"/>
    </row>
    <row r="8" spans="2:12" ht="20.25" customHeight="1" thickBot="1" x14ac:dyDescent="0.3">
      <c r="B8" s="3" t="s">
        <v>6</v>
      </c>
      <c r="C8" s="27"/>
      <c r="D8" s="28"/>
      <c r="E8" s="28"/>
      <c r="F8" s="28"/>
      <c r="G8" s="28"/>
      <c r="H8" s="28"/>
      <c r="I8" s="28"/>
      <c r="J8" s="28"/>
      <c r="K8" s="28"/>
      <c r="L8" s="30"/>
    </row>
    <row r="9" spans="2:12" ht="24" customHeight="1" thickBot="1" x14ac:dyDescent="0.3">
      <c r="B9" s="3" t="s">
        <v>7</v>
      </c>
      <c r="C9" s="27"/>
      <c r="D9" s="28"/>
      <c r="E9" s="28"/>
      <c r="F9" s="28"/>
      <c r="G9" s="28"/>
      <c r="H9" s="28"/>
      <c r="I9" s="28"/>
      <c r="J9" s="28"/>
      <c r="K9" s="28"/>
      <c r="L9" s="30"/>
    </row>
    <row r="10" spans="2:12" ht="22.5" customHeight="1" thickBot="1" x14ac:dyDescent="0.3">
      <c r="B10" s="3" t="s">
        <v>8</v>
      </c>
      <c r="C10" s="27"/>
      <c r="D10" s="28"/>
      <c r="E10" s="28"/>
      <c r="F10" s="28"/>
      <c r="G10" s="28"/>
      <c r="H10" s="28"/>
      <c r="I10" s="28"/>
      <c r="J10" s="28"/>
      <c r="K10" s="28"/>
      <c r="L10" s="30"/>
    </row>
    <row r="11" spans="2:12" ht="30.75" customHeight="1" thickBot="1" x14ac:dyDescent="0.3">
      <c r="B11" s="2" t="s">
        <v>9</v>
      </c>
      <c r="C11" s="23">
        <f>SUM(C12:L13)</f>
        <v>0</v>
      </c>
      <c r="D11" s="24"/>
      <c r="E11" s="24"/>
      <c r="F11" s="24"/>
      <c r="G11" s="24"/>
      <c r="H11" s="24"/>
      <c r="I11" s="24"/>
      <c r="J11" s="24"/>
      <c r="K11" s="24"/>
      <c r="L11" s="26"/>
    </row>
    <row r="12" spans="2:12" ht="21" customHeight="1" thickBot="1" x14ac:dyDescent="0.3">
      <c r="B12" s="3" t="s">
        <v>10</v>
      </c>
      <c r="C12" s="27"/>
      <c r="D12" s="28"/>
      <c r="E12" s="28"/>
      <c r="F12" s="28"/>
      <c r="G12" s="28"/>
      <c r="H12" s="28"/>
      <c r="I12" s="28"/>
      <c r="J12" s="28"/>
      <c r="K12" s="28"/>
      <c r="L12" s="30"/>
    </row>
    <row r="13" spans="2:12" ht="22.5" customHeight="1" thickBot="1" x14ac:dyDescent="0.3">
      <c r="B13" s="3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30"/>
    </row>
    <row r="14" spans="2:12" ht="34.5" customHeight="1" thickBot="1" x14ac:dyDescent="0.3">
      <c r="B14" s="4" t="s">
        <v>12</v>
      </c>
      <c r="C14" s="23">
        <f>SUM(C15:L18)</f>
        <v>0</v>
      </c>
      <c r="D14" s="24"/>
      <c r="E14" s="24"/>
      <c r="F14" s="24"/>
      <c r="G14" s="24"/>
      <c r="H14" s="24"/>
      <c r="I14" s="24"/>
      <c r="J14" s="24"/>
      <c r="K14" s="24"/>
      <c r="L14" s="26"/>
    </row>
    <row r="15" spans="2:12" ht="22.5" customHeight="1" thickBot="1" x14ac:dyDescent="0.3">
      <c r="B15" s="3" t="s">
        <v>13</v>
      </c>
      <c r="C15" s="27"/>
      <c r="D15" s="28"/>
      <c r="E15" s="28"/>
      <c r="F15" s="28"/>
      <c r="G15" s="28"/>
      <c r="H15" s="28"/>
      <c r="I15" s="28"/>
      <c r="J15" s="28"/>
      <c r="K15" s="28"/>
      <c r="L15" s="30"/>
    </row>
    <row r="16" spans="2:12" ht="23.25" customHeight="1" thickBot="1" x14ac:dyDescent="0.3">
      <c r="B16" s="3" t="s">
        <v>14</v>
      </c>
      <c r="C16" s="27"/>
      <c r="D16" s="28"/>
      <c r="E16" s="28"/>
      <c r="F16" s="28"/>
      <c r="G16" s="28"/>
      <c r="H16" s="28"/>
      <c r="I16" s="28"/>
      <c r="J16" s="28"/>
      <c r="K16" s="28"/>
      <c r="L16" s="30"/>
    </row>
    <row r="17" spans="2:12" ht="19.5" customHeight="1" thickBot="1" x14ac:dyDescent="0.3">
      <c r="B17" s="3" t="s">
        <v>15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9.5" customHeight="1" thickBot="1" x14ac:dyDescent="0.3">
      <c r="B18" s="3" t="s">
        <v>16</v>
      </c>
      <c r="C18" s="27"/>
      <c r="D18" s="28"/>
      <c r="E18" s="28"/>
      <c r="F18" s="28"/>
      <c r="G18" s="28"/>
      <c r="H18" s="28"/>
      <c r="I18" s="28"/>
      <c r="J18" s="28"/>
      <c r="K18" s="28"/>
      <c r="L18" s="30"/>
    </row>
    <row r="19" spans="2:12" ht="23.25" customHeight="1" thickBot="1" x14ac:dyDescent="0.3">
      <c r="B19" s="5" t="s">
        <v>17</v>
      </c>
      <c r="C19" s="27"/>
      <c r="D19" s="28"/>
      <c r="E19" s="28"/>
      <c r="F19" s="28"/>
      <c r="G19" s="28"/>
      <c r="H19" s="28"/>
      <c r="I19" s="28"/>
      <c r="J19" s="28"/>
      <c r="K19" s="28"/>
      <c r="L19" s="30"/>
    </row>
    <row r="20" spans="2:12" ht="39.75" customHeight="1" thickBot="1" x14ac:dyDescent="0.3">
      <c r="B20" s="3" t="s">
        <v>18</v>
      </c>
      <c r="C20" s="27"/>
      <c r="D20" s="28"/>
      <c r="E20" s="28"/>
      <c r="F20" s="28"/>
      <c r="G20" s="28"/>
      <c r="H20" s="28"/>
      <c r="I20" s="28"/>
      <c r="J20" s="28"/>
      <c r="K20" s="28"/>
      <c r="L20" s="30"/>
    </row>
    <row r="21" spans="2:12" ht="45" customHeight="1" thickBot="1" x14ac:dyDescent="0.3">
      <c r="B21" s="3" t="s">
        <v>19</v>
      </c>
      <c r="C21" s="27"/>
      <c r="D21" s="28"/>
      <c r="E21" s="28"/>
      <c r="F21" s="28"/>
      <c r="G21" s="28"/>
      <c r="H21" s="28"/>
      <c r="I21" s="28"/>
      <c r="J21" s="28"/>
      <c r="K21" s="28"/>
      <c r="L21" s="30"/>
    </row>
    <row r="22" spans="2:12" ht="38.25" customHeight="1" thickBot="1" x14ac:dyDescent="0.3">
      <c r="B22" s="5" t="s">
        <v>20</v>
      </c>
      <c r="C22" s="27"/>
      <c r="D22" s="28"/>
      <c r="E22" s="28"/>
      <c r="F22" s="28"/>
      <c r="G22" s="28"/>
      <c r="H22" s="28"/>
      <c r="I22" s="28"/>
      <c r="J22" s="28"/>
      <c r="K22" s="28"/>
      <c r="L22" s="30"/>
    </row>
    <row r="23" spans="2:12" ht="33.75" customHeight="1" thickBot="1" x14ac:dyDescent="0.3">
      <c r="B23" s="5" t="s">
        <v>21</v>
      </c>
      <c r="C23" s="27"/>
      <c r="D23" s="28"/>
      <c r="E23" s="28"/>
      <c r="F23" s="28"/>
      <c r="G23" s="28"/>
      <c r="H23" s="38" t="s">
        <v>4</v>
      </c>
      <c r="I23" s="39"/>
      <c r="J23" s="40"/>
      <c r="K23" s="23">
        <f>C23+H32-E32</f>
        <v>0</v>
      </c>
      <c r="L23" s="26"/>
    </row>
    <row r="24" spans="2:12" ht="35.25" customHeight="1" thickBot="1" x14ac:dyDescent="0.3">
      <c r="B24" s="5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30"/>
    </row>
    <row r="25" spans="2:12" ht="51" customHeight="1" thickBot="1" x14ac:dyDescent="0.3">
      <c r="B25" s="6" t="s">
        <v>100</v>
      </c>
      <c r="C25" s="31" t="s">
        <v>23</v>
      </c>
      <c r="D25" s="32"/>
      <c r="E25" s="7"/>
      <c r="F25" s="32" t="s">
        <v>24</v>
      </c>
      <c r="G25" s="32"/>
      <c r="H25" s="8"/>
      <c r="I25" s="32" t="s">
        <v>25</v>
      </c>
      <c r="J25" s="32"/>
      <c r="K25" s="33" t="str">
        <f>IFERROR(E25/H25,"N/A")</f>
        <v>N/A</v>
      </c>
      <c r="L25" s="34"/>
    </row>
    <row r="26" spans="2:12" ht="48.75" customHeight="1" thickBot="1" x14ac:dyDescent="0.3">
      <c r="B26" s="6" t="s">
        <v>99</v>
      </c>
      <c r="C26" s="31" t="s">
        <v>26</v>
      </c>
      <c r="D26" s="32"/>
      <c r="E26" s="7"/>
      <c r="F26" s="32" t="s">
        <v>24</v>
      </c>
      <c r="G26" s="32"/>
      <c r="H26" s="7"/>
      <c r="I26" s="32" t="s">
        <v>27</v>
      </c>
      <c r="J26" s="32"/>
      <c r="K26" s="33" t="str">
        <f>IFERROR(E26/H26,"N/A")</f>
        <v>N/A</v>
      </c>
      <c r="L26" s="34"/>
    </row>
    <row r="27" spans="2:12" ht="46.5" customHeight="1" thickBot="1" x14ac:dyDescent="0.3">
      <c r="B27" s="6" t="s">
        <v>101</v>
      </c>
      <c r="C27" s="31" t="s">
        <v>28</v>
      </c>
      <c r="D27" s="32"/>
      <c r="E27" s="7"/>
      <c r="F27" s="32" t="s">
        <v>29</v>
      </c>
      <c r="G27" s="32"/>
      <c r="H27" s="7"/>
      <c r="I27" s="32" t="s">
        <v>30</v>
      </c>
      <c r="J27" s="32"/>
      <c r="K27" s="33" t="str">
        <f>IFERROR(E27/H27,"N/A")</f>
        <v>N/A</v>
      </c>
      <c r="L27" s="34"/>
    </row>
    <row r="28" spans="2:12" ht="41.25" customHeight="1" thickBot="1" x14ac:dyDescent="0.3">
      <c r="B28" s="9" t="s">
        <v>102</v>
      </c>
      <c r="C28" s="31" t="s">
        <v>31</v>
      </c>
      <c r="D28" s="32"/>
      <c r="E28" s="7"/>
      <c r="F28" s="32" t="s">
        <v>32</v>
      </c>
      <c r="G28" s="32"/>
      <c r="H28" s="7"/>
      <c r="I28" s="32" t="s">
        <v>33</v>
      </c>
      <c r="J28" s="32"/>
      <c r="K28" s="33" t="str">
        <f>IFERROR(E28/H28,"N/A")</f>
        <v>N/A</v>
      </c>
      <c r="L28" s="34"/>
    </row>
    <row r="29" spans="2:12" ht="29.25" customHeight="1" thickBot="1" x14ac:dyDescent="0.3">
      <c r="B29" s="5" t="s">
        <v>34</v>
      </c>
      <c r="C29" s="27"/>
      <c r="D29" s="28"/>
      <c r="E29" s="28"/>
      <c r="F29" s="28"/>
      <c r="G29" s="28"/>
      <c r="H29" s="28"/>
      <c r="I29" s="28"/>
      <c r="J29" s="28"/>
      <c r="K29" s="28"/>
      <c r="L29" s="30"/>
    </row>
    <row r="30" spans="2:12" ht="38.25" customHeight="1" thickBot="1" x14ac:dyDescent="0.3">
      <c r="B30" s="45" t="s">
        <v>35</v>
      </c>
      <c r="C30" s="50" t="s">
        <v>36</v>
      </c>
      <c r="D30" s="51"/>
      <c r="E30" s="54"/>
      <c r="F30" s="51" t="s">
        <v>37</v>
      </c>
      <c r="G30" s="51"/>
      <c r="H30" s="54"/>
      <c r="I30" s="32" t="s">
        <v>38</v>
      </c>
      <c r="J30" s="32"/>
      <c r="K30" s="41" t="str">
        <f>IFERROR((H30/((C6+(C6+H30-E30))/2))*100,"N/A")</f>
        <v>N/A</v>
      </c>
      <c r="L30" s="42"/>
    </row>
    <row r="31" spans="2:12" ht="38.25" customHeight="1" thickBot="1" x14ac:dyDescent="0.3">
      <c r="B31" s="46"/>
      <c r="C31" s="52"/>
      <c r="D31" s="53"/>
      <c r="E31" s="55"/>
      <c r="F31" s="53"/>
      <c r="G31" s="53"/>
      <c r="H31" s="55"/>
      <c r="I31" s="32" t="s">
        <v>39</v>
      </c>
      <c r="J31" s="32"/>
      <c r="K31" s="41" t="str">
        <f>IFERROR(((C6-E30)/(C6+H30-E30))*100,"N/A")</f>
        <v>N/A</v>
      </c>
      <c r="L31" s="42"/>
    </row>
    <row r="32" spans="2:12" ht="43.5" customHeight="1" thickBot="1" x14ac:dyDescent="0.3">
      <c r="B32" s="45" t="s">
        <v>40</v>
      </c>
      <c r="C32" s="50" t="s">
        <v>41</v>
      </c>
      <c r="D32" s="51"/>
      <c r="E32" s="56"/>
      <c r="F32" s="51" t="s">
        <v>42</v>
      </c>
      <c r="G32" s="51"/>
      <c r="H32" s="54"/>
      <c r="I32" s="32" t="s">
        <v>38</v>
      </c>
      <c r="J32" s="32"/>
      <c r="K32" s="41" t="str">
        <f>IFERROR((H32/((C23+(C23+H32-E32))/2))*100,"N/A")</f>
        <v>N/A</v>
      </c>
      <c r="L32" s="42"/>
    </row>
    <row r="33" spans="2:12" ht="36" customHeight="1" thickBot="1" x14ac:dyDescent="0.3">
      <c r="B33" s="46"/>
      <c r="C33" s="52"/>
      <c r="D33" s="53"/>
      <c r="E33" s="57"/>
      <c r="F33" s="53"/>
      <c r="G33" s="53"/>
      <c r="H33" s="55"/>
      <c r="I33" s="32" t="s">
        <v>39</v>
      </c>
      <c r="J33" s="32"/>
      <c r="K33" s="41" t="str">
        <f>IFERROR(((C23-E32)/(C23+H32-E32))*100,"N/A")</f>
        <v>N/A</v>
      </c>
      <c r="L33" s="42"/>
    </row>
    <row r="34" spans="2:12" ht="46.5" customHeight="1" thickBot="1" x14ac:dyDescent="0.3">
      <c r="B34" s="19" t="s">
        <v>43</v>
      </c>
      <c r="C34" s="23">
        <f>SUM(C35:L39)</f>
        <v>0</v>
      </c>
      <c r="D34" s="24"/>
      <c r="E34" s="24"/>
      <c r="F34" s="24"/>
      <c r="G34" s="24"/>
      <c r="H34" s="24"/>
      <c r="I34" s="24"/>
      <c r="J34" s="24"/>
      <c r="K34" s="24"/>
      <c r="L34" s="26"/>
    </row>
    <row r="35" spans="2:12" ht="28.5" customHeight="1" thickBot="1" x14ac:dyDescent="0.3">
      <c r="B35" s="9" t="s">
        <v>44</v>
      </c>
      <c r="C35" s="27"/>
      <c r="D35" s="28"/>
      <c r="E35" s="28"/>
      <c r="F35" s="28"/>
      <c r="G35" s="28"/>
      <c r="H35" s="28"/>
      <c r="I35" s="28"/>
      <c r="J35" s="28"/>
      <c r="K35" s="28"/>
      <c r="L35" s="30"/>
    </row>
    <row r="36" spans="2:12" ht="30" customHeight="1" thickBot="1" x14ac:dyDescent="0.3">
      <c r="B36" s="9" t="s">
        <v>45</v>
      </c>
      <c r="C36" s="27"/>
      <c r="D36" s="28"/>
      <c r="E36" s="28"/>
      <c r="F36" s="28"/>
      <c r="G36" s="28"/>
      <c r="H36" s="28"/>
      <c r="I36" s="28"/>
      <c r="J36" s="28"/>
      <c r="K36" s="28"/>
      <c r="L36" s="30"/>
    </row>
    <row r="37" spans="2:12" ht="28.5" customHeight="1" thickBot="1" x14ac:dyDescent="0.3">
      <c r="B37" s="9" t="s">
        <v>96</v>
      </c>
      <c r="C37" s="27"/>
      <c r="D37" s="28"/>
      <c r="E37" s="28"/>
      <c r="F37" s="28"/>
      <c r="G37" s="28"/>
      <c r="H37" s="28"/>
      <c r="I37" s="28"/>
      <c r="J37" s="28"/>
      <c r="K37" s="28"/>
      <c r="L37" s="30"/>
    </row>
    <row r="38" spans="2:12" ht="32.25" customHeight="1" thickBot="1" x14ac:dyDescent="0.3">
      <c r="B38" s="9" t="s">
        <v>95</v>
      </c>
      <c r="C38" s="27"/>
      <c r="D38" s="28"/>
      <c r="E38" s="28"/>
      <c r="F38" s="28"/>
      <c r="G38" s="28"/>
      <c r="H38" s="28"/>
      <c r="I38" s="28"/>
      <c r="J38" s="28"/>
      <c r="K38" s="28"/>
      <c r="L38" s="30"/>
    </row>
    <row r="39" spans="2:12" ht="25.5" customHeight="1" thickBot="1" x14ac:dyDescent="0.3">
      <c r="B39" s="9" t="s">
        <v>46</v>
      </c>
      <c r="C39" s="27"/>
      <c r="D39" s="28"/>
      <c r="E39" s="28"/>
      <c r="F39" s="28"/>
      <c r="G39" s="28"/>
      <c r="H39" s="28"/>
      <c r="I39" s="28"/>
      <c r="J39" s="28"/>
      <c r="K39" s="28"/>
      <c r="L39" s="30"/>
    </row>
    <row r="40" spans="2:12" ht="48" customHeight="1" thickBot="1" x14ac:dyDescent="0.3">
      <c r="B40" s="19" t="s">
        <v>47</v>
      </c>
      <c r="C40" s="27"/>
      <c r="D40" s="30"/>
      <c r="E40" s="27"/>
      <c r="F40" s="30"/>
      <c r="G40" s="27"/>
      <c r="H40" s="30"/>
      <c r="I40" s="27"/>
      <c r="J40" s="30"/>
      <c r="K40" s="27"/>
      <c r="L40" s="30"/>
    </row>
    <row r="41" spans="2:12" ht="48" customHeight="1" thickBot="1" x14ac:dyDescent="0.3">
      <c r="B41" s="5" t="s">
        <v>97</v>
      </c>
      <c r="C41" s="27"/>
      <c r="D41" s="28"/>
      <c r="E41" s="28"/>
      <c r="F41" s="28"/>
      <c r="G41" s="28"/>
      <c r="H41" s="28"/>
      <c r="I41" s="28"/>
      <c r="J41" s="28"/>
      <c r="K41" s="28"/>
      <c r="L41" s="30"/>
    </row>
    <row r="42" spans="2:12" ht="30" customHeight="1" thickBot="1" x14ac:dyDescent="0.3">
      <c r="B42" s="9" t="s">
        <v>48</v>
      </c>
      <c r="C42" s="27"/>
      <c r="D42" s="30"/>
      <c r="E42" s="27"/>
      <c r="F42" s="30"/>
      <c r="G42" s="27"/>
      <c r="H42" s="30"/>
      <c r="I42" s="27"/>
      <c r="J42" s="30"/>
      <c r="K42" s="27"/>
      <c r="L42" s="30"/>
    </row>
    <row r="43" spans="2:12" ht="31.5" customHeight="1" thickBot="1" x14ac:dyDescent="0.3">
      <c r="B43" s="9" t="s">
        <v>49</v>
      </c>
      <c r="C43" s="27"/>
      <c r="D43" s="30"/>
      <c r="E43" s="27"/>
      <c r="F43" s="30"/>
      <c r="G43" s="27"/>
      <c r="H43" s="30"/>
      <c r="I43" s="27"/>
      <c r="J43" s="30"/>
      <c r="K43" s="27"/>
      <c r="L43" s="30"/>
    </row>
    <row r="44" spans="2:12" ht="39" customHeight="1" thickBot="1" x14ac:dyDescent="0.3">
      <c r="B44" s="9" t="s">
        <v>103</v>
      </c>
      <c r="C44" s="27"/>
      <c r="D44" s="30"/>
      <c r="E44" s="27"/>
      <c r="F44" s="30"/>
      <c r="G44" s="27"/>
      <c r="H44" s="30"/>
      <c r="I44" s="27"/>
      <c r="J44" s="30"/>
      <c r="K44" s="27"/>
      <c r="L44" s="30"/>
    </row>
    <row r="45" spans="2:12" ht="50.25" customHeight="1" thickBot="1" x14ac:dyDescent="0.3">
      <c r="B45" s="5" t="s">
        <v>50</v>
      </c>
      <c r="C45" s="27"/>
      <c r="D45" s="28"/>
      <c r="E45" s="28"/>
      <c r="F45" s="28"/>
      <c r="G45" s="28"/>
      <c r="H45" s="28"/>
      <c r="I45" s="28"/>
      <c r="J45" s="28"/>
      <c r="K45" s="28"/>
      <c r="L45" s="30"/>
    </row>
    <row r="46" spans="2:12" ht="28.5" customHeight="1" thickBot="1" x14ac:dyDescent="0.3">
      <c r="B46" s="9" t="s">
        <v>51</v>
      </c>
      <c r="C46" s="27"/>
      <c r="D46" s="30"/>
      <c r="E46" s="27"/>
      <c r="F46" s="30"/>
      <c r="G46" s="27"/>
      <c r="H46" s="30"/>
      <c r="I46" s="27"/>
      <c r="J46" s="30"/>
      <c r="K46" s="27"/>
      <c r="L46" s="30"/>
    </row>
    <row r="47" spans="2:12" ht="36.75" customHeight="1" thickBot="1" x14ac:dyDescent="0.3">
      <c r="B47" s="9" t="s">
        <v>52</v>
      </c>
      <c r="C47" s="27"/>
      <c r="D47" s="30"/>
      <c r="E47" s="27"/>
      <c r="F47" s="30"/>
      <c r="G47" s="27"/>
      <c r="H47" s="30"/>
      <c r="I47" s="27"/>
      <c r="J47" s="30"/>
      <c r="K47" s="27"/>
      <c r="L47" s="30"/>
    </row>
    <row r="48" spans="2:12" ht="33.75" customHeight="1" thickBot="1" x14ac:dyDescent="0.3">
      <c r="B48" s="5" t="s">
        <v>53</v>
      </c>
      <c r="C48" s="27"/>
      <c r="D48" s="28"/>
      <c r="E48" s="28"/>
      <c r="F48" s="28"/>
      <c r="G48" s="28"/>
      <c r="H48" s="28"/>
      <c r="I48" s="28"/>
      <c r="J48" s="28"/>
      <c r="K48" s="28"/>
      <c r="L48" s="30"/>
    </row>
    <row r="49" spans="2:12" ht="33" customHeight="1" thickBot="1" x14ac:dyDescent="0.3">
      <c r="B49" s="47" t="s">
        <v>54</v>
      </c>
      <c r="C49" s="27"/>
      <c r="D49" s="28"/>
      <c r="E49" s="28"/>
      <c r="F49" s="28"/>
      <c r="G49" s="28"/>
      <c r="H49" s="28"/>
      <c r="I49" s="28"/>
      <c r="J49" s="28"/>
      <c r="K49" s="28"/>
      <c r="L49" s="30"/>
    </row>
    <row r="50" spans="2:12" ht="18.75" thickBot="1" x14ac:dyDescent="0.3">
      <c r="B50" s="48"/>
      <c r="C50" s="27" t="s">
        <v>55</v>
      </c>
      <c r="D50" s="30"/>
      <c r="E50" s="27" t="s">
        <v>56</v>
      </c>
      <c r="F50" s="30"/>
      <c r="G50" s="27" t="s">
        <v>57</v>
      </c>
      <c r="H50" s="30"/>
      <c r="I50" s="27" t="s">
        <v>58</v>
      </c>
      <c r="J50" s="30"/>
      <c r="K50" s="27" t="s">
        <v>59</v>
      </c>
      <c r="L50" s="30"/>
    </row>
    <row r="51" spans="2:12" ht="18.75" thickBot="1" x14ac:dyDescent="0.3">
      <c r="B51" s="49"/>
      <c r="C51" s="10" t="s">
        <v>60</v>
      </c>
      <c r="D51" s="10" t="s">
        <v>61</v>
      </c>
      <c r="E51" s="10" t="s">
        <v>60</v>
      </c>
      <c r="F51" s="10" t="s">
        <v>61</v>
      </c>
      <c r="G51" s="10" t="s">
        <v>60</v>
      </c>
      <c r="H51" s="10" t="s">
        <v>61</v>
      </c>
      <c r="I51" s="10" t="s">
        <v>60</v>
      </c>
      <c r="J51" s="10" t="s">
        <v>61</v>
      </c>
      <c r="K51" s="10" t="s">
        <v>60</v>
      </c>
      <c r="L51" s="10" t="s">
        <v>61</v>
      </c>
    </row>
    <row r="52" spans="2:12" ht="18.75" thickBot="1" x14ac:dyDescent="0.3">
      <c r="B52" s="9" t="s">
        <v>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38.25" customHeight="1" thickBot="1" x14ac:dyDescent="0.3">
      <c r="B53" s="9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35.25" customHeight="1" thickBot="1" x14ac:dyDescent="0.3">
      <c r="B54" s="9" t="s">
        <v>64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32.25" customHeight="1" thickBot="1" x14ac:dyDescent="0.3">
      <c r="B55" s="9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33.75" customHeight="1" thickBot="1" x14ac:dyDescent="0.3">
      <c r="B56" s="9" t="s">
        <v>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35.25" customHeight="1" thickBot="1" x14ac:dyDescent="0.3">
      <c r="B57" s="9" t="s">
        <v>67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36.75" customHeight="1" thickBot="1" x14ac:dyDescent="0.3">
      <c r="B58" s="13" t="s">
        <v>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35.25" customHeight="1" thickBot="1" x14ac:dyDescent="0.3">
      <c r="B59" s="13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39.75" customHeight="1" thickBot="1" x14ac:dyDescent="0.3">
      <c r="B60" s="19" t="s">
        <v>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73.5" customHeight="1" thickBot="1" x14ac:dyDescent="0.3">
      <c r="B61" s="11" t="s">
        <v>71</v>
      </c>
      <c r="C61" s="27"/>
      <c r="D61" s="28"/>
      <c r="E61" s="28"/>
      <c r="F61" s="28"/>
      <c r="G61" s="28"/>
      <c r="H61" s="28"/>
      <c r="I61" s="28"/>
      <c r="J61" s="28"/>
      <c r="K61" s="28"/>
      <c r="L61" s="30"/>
    </row>
    <row r="62" spans="2:12" ht="57.75" customHeight="1" thickBot="1" x14ac:dyDescent="0.3">
      <c r="B62" s="11" t="s">
        <v>72</v>
      </c>
      <c r="C62" s="27"/>
      <c r="D62" s="28"/>
      <c r="E62" s="28"/>
      <c r="F62" s="28"/>
      <c r="G62" s="28"/>
      <c r="H62" s="28"/>
      <c r="I62" s="28"/>
      <c r="J62" s="28"/>
      <c r="K62" s="28"/>
      <c r="L62" s="30"/>
    </row>
    <row r="63" spans="2:12" ht="53.25" customHeight="1" thickBot="1" x14ac:dyDescent="0.3">
      <c r="B63" s="11" t="s">
        <v>73</v>
      </c>
      <c r="C63" s="27"/>
      <c r="D63" s="28"/>
      <c r="E63" s="28"/>
      <c r="F63" s="28"/>
      <c r="G63" s="28"/>
      <c r="H63" s="28"/>
      <c r="I63" s="28"/>
      <c r="J63" s="28"/>
      <c r="K63" s="28"/>
      <c r="L63" s="30"/>
    </row>
    <row r="64" spans="2:12" ht="52.5" customHeight="1" thickBot="1" x14ac:dyDescent="0.3">
      <c r="B64" s="11" t="s">
        <v>98</v>
      </c>
      <c r="C64" s="27"/>
      <c r="D64" s="28"/>
      <c r="E64" s="28"/>
      <c r="F64" s="28"/>
      <c r="G64" s="28"/>
      <c r="H64" s="28"/>
      <c r="I64" s="28"/>
      <c r="J64" s="28"/>
      <c r="K64" s="28"/>
      <c r="L64" s="30"/>
    </row>
    <row r="65" spans="2:12" ht="51.75" customHeight="1" thickBot="1" x14ac:dyDescent="0.3">
      <c r="B65" s="11" t="s">
        <v>74</v>
      </c>
      <c r="C65" s="27"/>
      <c r="D65" s="28"/>
      <c r="E65" s="28"/>
      <c r="F65" s="28"/>
      <c r="G65" s="28"/>
      <c r="H65" s="28"/>
      <c r="I65" s="28"/>
      <c r="J65" s="28"/>
      <c r="K65" s="28"/>
      <c r="L65" s="30"/>
    </row>
    <row r="66" spans="2:12" ht="44.25" customHeight="1" thickBot="1" x14ac:dyDescent="0.3">
      <c r="B66" s="6" t="s">
        <v>75</v>
      </c>
      <c r="C66" s="27"/>
      <c r="D66" s="28"/>
      <c r="E66" s="28"/>
      <c r="F66" s="28"/>
      <c r="G66" s="28"/>
      <c r="H66" s="28"/>
      <c r="I66" s="28"/>
      <c r="J66" s="28"/>
      <c r="K66" s="28"/>
      <c r="L66" s="30"/>
    </row>
    <row r="67" spans="2:12" ht="47.25" customHeight="1" thickBot="1" x14ac:dyDescent="0.3">
      <c r="B67" s="6" t="s">
        <v>76</v>
      </c>
      <c r="C67" s="27"/>
      <c r="D67" s="28"/>
      <c r="E67" s="28"/>
      <c r="F67" s="28"/>
      <c r="G67" s="28"/>
      <c r="H67" s="28"/>
      <c r="I67" s="28"/>
      <c r="J67" s="28"/>
      <c r="K67" s="28"/>
      <c r="L67" s="30"/>
    </row>
    <row r="68" spans="2:12" ht="24.75" customHeight="1" thickBot="1" x14ac:dyDescent="0.3">
      <c r="B68" s="5" t="s">
        <v>77</v>
      </c>
      <c r="C68" s="27"/>
      <c r="D68" s="28"/>
      <c r="E68" s="28"/>
      <c r="F68" s="28"/>
      <c r="G68" s="28"/>
      <c r="H68" s="28"/>
      <c r="I68" s="28"/>
      <c r="J68" s="28"/>
      <c r="K68" s="28"/>
      <c r="L68" s="30"/>
    </row>
    <row r="69" spans="2:12" ht="39" customHeight="1" thickBot="1" x14ac:dyDescent="0.3">
      <c r="B69" s="9" t="s">
        <v>78</v>
      </c>
      <c r="C69" s="27"/>
      <c r="D69" s="30"/>
      <c r="E69" s="27"/>
      <c r="F69" s="30"/>
      <c r="G69" s="27"/>
      <c r="H69" s="30"/>
      <c r="I69" s="27"/>
      <c r="J69" s="30"/>
      <c r="K69" s="27"/>
      <c r="L69" s="30"/>
    </row>
    <row r="70" spans="2:12" ht="31.5" customHeight="1" thickBot="1" x14ac:dyDescent="0.3">
      <c r="B70" s="9" t="s">
        <v>79</v>
      </c>
      <c r="C70" s="27"/>
      <c r="D70" s="30"/>
      <c r="E70" s="27"/>
      <c r="F70" s="30"/>
      <c r="G70" s="27"/>
      <c r="H70" s="30"/>
      <c r="I70" s="27"/>
      <c r="J70" s="30"/>
      <c r="K70" s="27"/>
      <c r="L70" s="30"/>
    </row>
    <row r="71" spans="2:12" ht="31.5" customHeight="1" thickBot="1" x14ac:dyDescent="0.3">
      <c r="B71" s="9" t="s">
        <v>80</v>
      </c>
      <c r="C71" s="27"/>
      <c r="D71" s="30"/>
      <c r="E71" s="27"/>
      <c r="F71" s="30"/>
      <c r="G71" s="27"/>
      <c r="H71" s="30"/>
      <c r="I71" s="27"/>
      <c r="J71" s="30"/>
      <c r="K71" s="27"/>
      <c r="L71" s="30"/>
    </row>
    <row r="72" spans="2:12" ht="30.75" customHeight="1" thickBot="1" x14ac:dyDescent="0.3">
      <c r="B72" s="6" t="s">
        <v>81</v>
      </c>
      <c r="C72" s="27"/>
      <c r="D72" s="30"/>
      <c r="E72" s="27"/>
      <c r="F72" s="30"/>
      <c r="G72" s="27"/>
      <c r="H72" s="30"/>
      <c r="I72" s="27"/>
      <c r="J72" s="30"/>
      <c r="K72" s="27"/>
      <c r="L72" s="30"/>
    </row>
    <row r="73" spans="2:12" ht="80.25" customHeight="1" thickBot="1" x14ac:dyDescent="0.3">
      <c r="B73" s="11" t="s">
        <v>82</v>
      </c>
      <c r="C73" s="27"/>
      <c r="D73" s="28"/>
      <c r="E73" s="28"/>
      <c r="F73" s="28"/>
      <c r="G73" s="28"/>
      <c r="H73" s="28"/>
      <c r="I73" s="28"/>
      <c r="J73" s="28"/>
      <c r="K73" s="28"/>
      <c r="L73" s="30"/>
    </row>
    <row r="74" spans="2:12" ht="18.75" thickBot="1" x14ac:dyDescent="0.3">
      <c r="B74" s="9" t="s">
        <v>83</v>
      </c>
      <c r="C74" s="27"/>
      <c r="D74" s="30"/>
      <c r="E74" s="27"/>
      <c r="F74" s="30"/>
      <c r="G74" s="27"/>
      <c r="H74" s="30"/>
      <c r="I74" s="27"/>
      <c r="J74" s="30"/>
      <c r="K74" s="27"/>
      <c r="L74" s="30"/>
    </row>
    <row r="75" spans="2:12" ht="21" customHeight="1" thickBot="1" x14ac:dyDescent="0.3">
      <c r="B75" s="9" t="s">
        <v>84</v>
      </c>
      <c r="C75" s="27"/>
      <c r="D75" s="30"/>
      <c r="E75" s="27"/>
      <c r="F75" s="30"/>
      <c r="G75" s="27"/>
      <c r="H75" s="30"/>
      <c r="I75" s="27"/>
      <c r="J75" s="30"/>
      <c r="K75" s="27"/>
      <c r="L75" s="30"/>
    </row>
    <row r="76" spans="2:12" ht="18.75" thickBot="1" x14ac:dyDescent="0.3">
      <c r="B76" s="9" t="s">
        <v>85</v>
      </c>
      <c r="C76" s="27"/>
      <c r="D76" s="30"/>
      <c r="E76" s="27"/>
      <c r="F76" s="30"/>
      <c r="G76" s="27"/>
      <c r="H76" s="30"/>
      <c r="I76" s="27"/>
      <c r="J76" s="30"/>
      <c r="K76" s="27"/>
      <c r="L76" s="30"/>
    </row>
    <row r="77" spans="2:12" ht="21.75" customHeight="1" thickBot="1" x14ac:dyDescent="0.3">
      <c r="B77" s="9" t="s">
        <v>86</v>
      </c>
      <c r="C77" s="27"/>
      <c r="D77" s="30"/>
      <c r="E77" s="27"/>
      <c r="F77" s="30"/>
      <c r="G77" s="27"/>
      <c r="H77" s="30"/>
      <c r="I77" s="27"/>
      <c r="J77" s="30"/>
      <c r="K77" s="27"/>
      <c r="L77" s="30"/>
    </row>
    <row r="78" spans="2:12" ht="21" customHeight="1" thickBot="1" x14ac:dyDescent="0.3">
      <c r="B78" s="9" t="s">
        <v>87</v>
      </c>
      <c r="C78" s="27"/>
      <c r="D78" s="30"/>
      <c r="E78" s="27"/>
      <c r="F78" s="30"/>
      <c r="G78" s="27"/>
      <c r="H78" s="30"/>
      <c r="I78" s="27"/>
      <c r="J78" s="30"/>
      <c r="K78" s="27"/>
      <c r="L78" s="30"/>
    </row>
    <row r="80" spans="2:12" ht="20.25" customHeight="1" x14ac:dyDescent="0.25"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2" x14ac:dyDescent="0.25">
      <c r="B81" s="18" t="s">
        <v>89</v>
      </c>
    </row>
    <row r="82" spans="2:2" x14ac:dyDescent="0.25">
      <c r="B82" s="18" t="s">
        <v>90</v>
      </c>
    </row>
    <row r="83" spans="2:2" x14ac:dyDescent="0.25">
      <c r="B83" s="18" t="s">
        <v>91</v>
      </c>
    </row>
    <row r="84" spans="2:2" x14ac:dyDescent="0.25">
      <c r="B84" s="18" t="s">
        <v>92</v>
      </c>
    </row>
  </sheetData>
  <sheetProtection algorithmName="SHA-512" hashValue="a8tv9lw95gEo0tJY5//KhT+N0M52py3EJn60tQhuTL+ohUaVZal3FAFVZ8ZYfGcFI4H3eUY7jA6PggLzTgGDdw==" saltValue="iKB7MMbnQ42K4y+w9Uhv1w==" spinCount="100000" sheet="1" scenarios="1"/>
  <mergeCells count="162">
    <mergeCell ref="C78:D78"/>
    <mergeCell ref="E78:F78"/>
    <mergeCell ref="G78:H78"/>
    <mergeCell ref="I78:J78"/>
    <mergeCell ref="K78:L78"/>
    <mergeCell ref="B80:L80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7:L67"/>
    <mergeCell ref="C68:L68"/>
    <mergeCell ref="C69:D69"/>
    <mergeCell ref="E69:F69"/>
    <mergeCell ref="G69:H69"/>
    <mergeCell ref="I69:J69"/>
    <mergeCell ref="K69:L69"/>
    <mergeCell ref="C61:L61"/>
    <mergeCell ref="C62:L62"/>
    <mergeCell ref="C63:L63"/>
    <mergeCell ref="C64:L64"/>
    <mergeCell ref="C65:L65"/>
    <mergeCell ref="C66:L66"/>
    <mergeCell ref="B49:B51"/>
    <mergeCell ref="C49:L49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48:L48"/>
    <mergeCell ref="C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L41"/>
    <mergeCell ref="C42:D42"/>
    <mergeCell ref="E42:F42"/>
    <mergeCell ref="G42:H42"/>
    <mergeCell ref="I42:J42"/>
    <mergeCell ref="K42:L42"/>
    <mergeCell ref="C37:L37"/>
    <mergeCell ref="C38:L38"/>
    <mergeCell ref="C39:L39"/>
    <mergeCell ref="C40:D40"/>
    <mergeCell ref="E40:F40"/>
    <mergeCell ref="G40:H40"/>
    <mergeCell ref="I40:J40"/>
    <mergeCell ref="K40:L40"/>
    <mergeCell ref="K32:L32"/>
    <mergeCell ref="I33:J33"/>
    <mergeCell ref="K33:L33"/>
    <mergeCell ref="C34:L34"/>
    <mergeCell ref="C35:L35"/>
    <mergeCell ref="C36:L36"/>
    <mergeCell ref="B32:B33"/>
    <mergeCell ref="C32:D33"/>
    <mergeCell ref="E32:E33"/>
    <mergeCell ref="F32:G33"/>
    <mergeCell ref="H32:H33"/>
    <mergeCell ref="I32:J32"/>
    <mergeCell ref="C29:L29"/>
    <mergeCell ref="B30:B31"/>
    <mergeCell ref="C30:D31"/>
    <mergeCell ref="E30:E31"/>
    <mergeCell ref="F30:G31"/>
    <mergeCell ref="H30:H31"/>
    <mergeCell ref="I30:J30"/>
    <mergeCell ref="K30:L30"/>
    <mergeCell ref="I31:J31"/>
    <mergeCell ref="K31:L31"/>
    <mergeCell ref="C27:D27"/>
    <mergeCell ref="F27:G27"/>
    <mergeCell ref="I27:J27"/>
    <mergeCell ref="K27:L27"/>
    <mergeCell ref="C28:D28"/>
    <mergeCell ref="F28:G28"/>
    <mergeCell ref="I28:J28"/>
    <mergeCell ref="K28:L28"/>
    <mergeCell ref="C24:L24"/>
    <mergeCell ref="C25:D25"/>
    <mergeCell ref="F25:G25"/>
    <mergeCell ref="I25:J25"/>
    <mergeCell ref="K25:L25"/>
    <mergeCell ref="C26:D26"/>
    <mergeCell ref="F26:G26"/>
    <mergeCell ref="I26:J26"/>
    <mergeCell ref="K26:L26"/>
    <mergeCell ref="C19:L19"/>
    <mergeCell ref="C20:L20"/>
    <mergeCell ref="C21:L21"/>
    <mergeCell ref="C22:L22"/>
    <mergeCell ref="C23:G23"/>
    <mergeCell ref="H23:J23"/>
    <mergeCell ref="K23:L23"/>
    <mergeCell ref="C13:L13"/>
    <mergeCell ref="C14:L14"/>
    <mergeCell ref="C15:L15"/>
    <mergeCell ref="C16:L16"/>
    <mergeCell ref="C17:L17"/>
    <mergeCell ref="C18:L18"/>
    <mergeCell ref="C7:L7"/>
    <mergeCell ref="C8:L8"/>
    <mergeCell ref="C9:L9"/>
    <mergeCell ref="C10:L10"/>
    <mergeCell ref="C11:L11"/>
    <mergeCell ref="C12:L12"/>
    <mergeCell ref="B2:L3"/>
    <mergeCell ref="B4:L4"/>
    <mergeCell ref="C5:L5"/>
    <mergeCell ref="C6:G6"/>
    <mergeCell ref="H6:J6"/>
    <mergeCell ref="K6:L6"/>
  </mergeCells>
  <hyperlinks>
    <hyperlink ref="B34" location="_ftn1" display="_ftn1"/>
    <hyperlink ref="B40" location="_ftn2" display="_ftn2"/>
    <hyperlink ref="B49" location="_ftn3" display="_ftn3"/>
    <hyperlink ref="B60" location="_ftn4" display="_ftn4"/>
    <hyperlink ref="B81" location="_ftnref1" display="_ftnref1"/>
    <hyperlink ref="B82" location="_ftnref2" display="_ftnref2"/>
    <hyperlink ref="B83" location="_ftnref3" display="_ftnref3"/>
    <hyperlink ref="B84" location="_ftnref4" display="_ftnref4"/>
    <hyperlink ref="B4:L4" location="'პროგრამა 1'!B80" display="მონაცემები პროგრამაში ჩართული პერსონალის შესახებ"/>
  </hyperlink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84"/>
  <sheetViews>
    <sheetView showGridLines="0" zoomScale="85" zoomScaleNormal="85" workbookViewId="0">
      <selection activeCell="B2" sqref="B2:L3"/>
    </sheetView>
  </sheetViews>
  <sheetFormatPr defaultColWidth="9.140625" defaultRowHeight="15" x14ac:dyDescent="0.25"/>
  <cols>
    <col min="1" max="1" width="6.140625" style="17" customWidth="1"/>
    <col min="2" max="2" width="55.140625" style="17" customWidth="1"/>
    <col min="3" max="16384" width="9.140625" style="17"/>
  </cols>
  <sheetData>
    <row r="1" spans="2:12" ht="27" customHeight="1" x14ac:dyDescent="0.25">
      <c r="B1" s="14" t="s">
        <v>93</v>
      </c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</row>
    <row r="2" spans="2:12" x14ac:dyDescent="0.25">
      <c r="B2" s="43" t="s">
        <v>109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.75" thickBot="1" x14ac:dyDescent="0.3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5.75" customHeight="1" thickBot="1" x14ac:dyDescent="0.3">
      <c r="B5" s="1" t="s">
        <v>2</v>
      </c>
      <c r="C5" s="23">
        <f>SUM(C6,C11,C23)</f>
        <v>0</v>
      </c>
      <c r="D5" s="24"/>
      <c r="E5" s="24"/>
      <c r="F5" s="24"/>
      <c r="G5" s="24"/>
      <c r="H5" s="25"/>
      <c r="I5" s="25"/>
      <c r="J5" s="25"/>
      <c r="K5" s="24"/>
      <c r="L5" s="26"/>
    </row>
    <row r="6" spans="2:12" ht="30.75" customHeight="1" thickBot="1" x14ac:dyDescent="0.3">
      <c r="B6" s="2" t="s">
        <v>3</v>
      </c>
      <c r="C6" s="23">
        <f>SUM(C7:L10)</f>
        <v>0</v>
      </c>
      <c r="D6" s="24"/>
      <c r="E6" s="24"/>
      <c r="F6" s="24"/>
      <c r="G6" s="24"/>
      <c r="H6" s="38" t="s">
        <v>4</v>
      </c>
      <c r="I6" s="39"/>
      <c r="J6" s="40"/>
      <c r="K6" s="24">
        <f>C6+H30-E30</f>
        <v>0</v>
      </c>
      <c r="L6" s="26"/>
    </row>
    <row r="7" spans="2:12" ht="22.5" customHeight="1" thickBot="1" x14ac:dyDescent="0.3">
      <c r="B7" s="3" t="s">
        <v>5</v>
      </c>
      <c r="C7" s="27"/>
      <c r="D7" s="28"/>
      <c r="E7" s="28"/>
      <c r="F7" s="28"/>
      <c r="G7" s="28"/>
      <c r="H7" s="29"/>
      <c r="I7" s="29"/>
      <c r="J7" s="29"/>
      <c r="K7" s="28"/>
      <c r="L7" s="30"/>
    </row>
    <row r="8" spans="2:12" ht="20.25" customHeight="1" thickBot="1" x14ac:dyDescent="0.3">
      <c r="B8" s="3" t="s">
        <v>6</v>
      </c>
      <c r="C8" s="27"/>
      <c r="D8" s="28"/>
      <c r="E8" s="28"/>
      <c r="F8" s="28"/>
      <c r="G8" s="28"/>
      <c r="H8" s="28"/>
      <c r="I8" s="28"/>
      <c r="J8" s="28"/>
      <c r="K8" s="28"/>
      <c r="L8" s="30"/>
    </row>
    <row r="9" spans="2:12" ht="24" customHeight="1" thickBot="1" x14ac:dyDescent="0.3">
      <c r="B9" s="3" t="s">
        <v>7</v>
      </c>
      <c r="C9" s="27"/>
      <c r="D9" s="28"/>
      <c r="E9" s="28"/>
      <c r="F9" s="28"/>
      <c r="G9" s="28"/>
      <c r="H9" s="28"/>
      <c r="I9" s="28"/>
      <c r="J9" s="28"/>
      <c r="K9" s="28"/>
      <c r="L9" s="30"/>
    </row>
    <row r="10" spans="2:12" ht="22.5" customHeight="1" thickBot="1" x14ac:dyDescent="0.3">
      <c r="B10" s="3" t="s">
        <v>8</v>
      </c>
      <c r="C10" s="27"/>
      <c r="D10" s="28"/>
      <c r="E10" s="28"/>
      <c r="F10" s="28"/>
      <c r="G10" s="28"/>
      <c r="H10" s="28"/>
      <c r="I10" s="28"/>
      <c r="J10" s="28"/>
      <c r="K10" s="28"/>
      <c r="L10" s="30"/>
    </row>
    <row r="11" spans="2:12" ht="30.75" customHeight="1" thickBot="1" x14ac:dyDescent="0.3">
      <c r="B11" s="2" t="s">
        <v>9</v>
      </c>
      <c r="C11" s="23">
        <f>SUM(C12:L13)</f>
        <v>0</v>
      </c>
      <c r="D11" s="24"/>
      <c r="E11" s="24"/>
      <c r="F11" s="24"/>
      <c r="G11" s="24"/>
      <c r="H11" s="24"/>
      <c r="I11" s="24"/>
      <c r="J11" s="24"/>
      <c r="K11" s="24"/>
      <c r="L11" s="26"/>
    </row>
    <row r="12" spans="2:12" ht="21" customHeight="1" thickBot="1" x14ac:dyDescent="0.3">
      <c r="B12" s="3" t="s">
        <v>10</v>
      </c>
      <c r="C12" s="27"/>
      <c r="D12" s="28"/>
      <c r="E12" s="28"/>
      <c r="F12" s="28"/>
      <c r="G12" s="28"/>
      <c r="H12" s="28"/>
      <c r="I12" s="28"/>
      <c r="J12" s="28"/>
      <c r="K12" s="28"/>
      <c r="L12" s="30"/>
    </row>
    <row r="13" spans="2:12" ht="22.5" customHeight="1" thickBot="1" x14ac:dyDescent="0.3">
      <c r="B13" s="3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30"/>
    </row>
    <row r="14" spans="2:12" ht="34.5" customHeight="1" thickBot="1" x14ac:dyDescent="0.3">
      <c r="B14" s="4" t="s">
        <v>12</v>
      </c>
      <c r="C14" s="23">
        <f>SUM(C15:L18)</f>
        <v>0</v>
      </c>
      <c r="D14" s="24"/>
      <c r="E14" s="24"/>
      <c r="F14" s="24"/>
      <c r="G14" s="24"/>
      <c r="H14" s="24"/>
      <c r="I14" s="24"/>
      <c r="J14" s="24"/>
      <c r="K14" s="24"/>
      <c r="L14" s="26"/>
    </row>
    <row r="15" spans="2:12" ht="22.5" customHeight="1" thickBot="1" x14ac:dyDescent="0.3">
      <c r="B15" s="3" t="s">
        <v>13</v>
      </c>
      <c r="C15" s="27"/>
      <c r="D15" s="28"/>
      <c r="E15" s="28"/>
      <c r="F15" s="28"/>
      <c r="G15" s="28"/>
      <c r="H15" s="28"/>
      <c r="I15" s="28"/>
      <c r="J15" s="28"/>
      <c r="K15" s="28"/>
      <c r="L15" s="30"/>
    </row>
    <row r="16" spans="2:12" ht="23.25" customHeight="1" thickBot="1" x14ac:dyDescent="0.3">
      <c r="B16" s="3" t="s">
        <v>14</v>
      </c>
      <c r="C16" s="27"/>
      <c r="D16" s="28"/>
      <c r="E16" s="28"/>
      <c r="F16" s="28"/>
      <c r="G16" s="28"/>
      <c r="H16" s="28"/>
      <c r="I16" s="28"/>
      <c r="J16" s="28"/>
      <c r="K16" s="28"/>
      <c r="L16" s="30"/>
    </row>
    <row r="17" spans="2:12" ht="19.5" customHeight="1" thickBot="1" x14ac:dyDescent="0.3">
      <c r="B17" s="3" t="s">
        <v>15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9.5" customHeight="1" thickBot="1" x14ac:dyDescent="0.3">
      <c r="B18" s="3" t="s">
        <v>16</v>
      </c>
      <c r="C18" s="27"/>
      <c r="D18" s="28"/>
      <c r="E18" s="28"/>
      <c r="F18" s="28"/>
      <c r="G18" s="28"/>
      <c r="H18" s="28"/>
      <c r="I18" s="28"/>
      <c r="J18" s="28"/>
      <c r="K18" s="28"/>
      <c r="L18" s="30"/>
    </row>
    <row r="19" spans="2:12" ht="23.25" customHeight="1" thickBot="1" x14ac:dyDescent="0.3">
      <c r="B19" s="5" t="s">
        <v>17</v>
      </c>
      <c r="C19" s="27"/>
      <c r="D19" s="28"/>
      <c r="E19" s="28"/>
      <c r="F19" s="28"/>
      <c r="G19" s="28"/>
      <c r="H19" s="28"/>
      <c r="I19" s="28"/>
      <c r="J19" s="28"/>
      <c r="K19" s="28"/>
      <c r="L19" s="30"/>
    </row>
    <row r="20" spans="2:12" ht="39.75" customHeight="1" thickBot="1" x14ac:dyDescent="0.3">
      <c r="B20" s="3" t="s">
        <v>18</v>
      </c>
      <c r="C20" s="27"/>
      <c r="D20" s="28"/>
      <c r="E20" s="28"/>
      <c r="F20" s="28"/>
      <c r="G20" s="28"/>
      <c r="H20" s="28"/>
      <c r="I20" s="28"/>
      <c r="J20" s="28"/>
      <c r="K20" s="28"/>
      <c r="L20" s="30"/>
    </row>
    <row r="21" spans="2:12" ht="45" customHeight="1" thickBot="1" x14ac:dyDescent="0.3">
      <c r="B21" s="3" t="s">
        <v>19</v>
      </c>
      <c r="C21" s="27"/>
      <c r="D21" s="28"/>
      <c r="E21" s="28"/>
      <c r="F21" s="28"/>
      <c r="G21" s="28"/>
      <c r="H21" s="28"/>
      <c r="I21" s="28"/>
      <c r="J21" s="28"/>
      <c r="K21" s="28"/>
      <c r="L21" s="30"/>
    </row>
    <row r="22" spans="2:12" ht="38.25" customHeight="1" thickBot="1" x14ac:dyDescent="0.3">
      <c r="B22" s="5" t="s">
        <v>20</v>
      </c>
      <c r="C22" s="27"/>
      <c r="D22" s="28"/>
      <c r="E22" s="28"/>
      <c r="F22" s="28"/>
      <c r="G22" s="28"/>
      <c r="H22" s="28"/>
      <c r="I22" s="28"/>
      <c r="J22" s="28"/>
      <c r="K22" s="28"/>
      <c r="L22" s="30"/>
    </row>
    <row r="23" spans="2:12" ht="33.75" customHeight="1" thickBot="1" x14ac:dyDescent="0.3">
      <c r="B23" s="5" t="s">
        <v>21</v>
      </c>
      <c r="C23" s="27"/>
      <c r="D23" s="28"/>
      <c r="E23" s="28"/>
      <c r="F23" s="28"/>
      <c r="G23" s="28"/>
      <c r="H23" s="38" t="s">
        <v>4</v>
      </c>
      <c r="I23" s="39"/>
      <c r="J23" s="40"/>
      <c r="K23" s="23">
        <f>C23+H32-E32</f>
        <v>0</v>
      </c>
      <c r="L23" s="26"/>
    </row>
    <row r="24" spans="2:12" ht="35.25" customHeight="1" thickBot="1" x14ac:dyDescent="0.3">
      <c r="B24" s="5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30"/>
    </row>
    <row r="25" spans="2:12" ht="51" customHeight="1" thickBot="1" x14ac:dyDescent="0.3">
      <c r="B25" s="6" t="s">
        <v>100</v>
      </c>
      <c r="C25" s="31" t="s">
        <v>23</v>
      </c>
      <c r="D25" s="32"/>
      <c r="E25" s="7"/>
      <c r="F25" s="32" t="s">
        <v>24</v>
      </c>
      <c r="G25" s="32"/>
      <c r="H25" s="8"/>
      <c r="I25" s="32" t="s">
        <v>25</v>
      </c>
      <c r="J25" s="32"/>
      <c r="K25" s="33" t="str">
        <f>IFERROR(E25/H25,"N/A")</f>
        <v>N/A</v>
      </c>
      <c r="L25" s="34"/>
    </row>
    <row r="26" spans="2:12" ht="48.75" customHeight="1" thickBot="1" x14ac:dyDescent="0.3">
      <c r="B26" s="6" t="s">
        <v>99</v>
      </c>
      <c r="C26" s="31" t="s">
        <v>26</v>
      </c>
      <c r="D26" s="32"/>
      <c r="E26" s="7"/>
      <c r="F26" s="32" t="s">
        <v>24</v>
      </c>
      <c r="G26" s="32"/>
      <c r="H26" s="7"/>
      <c r="I26" s="32" t="s">
        <v>27</v>
      </c>
      <c r="J26" s="32"/>
      <c r="K26" s="33" t="str">
        <f>IFERROR(E26/H26,"N/A")</f>
        <v>N/A</v>
      </c>
      <c r="L26" s="34"/>
    </row>
    <row r="27" spans="2:12" ht="46.5" customHeight="1" thickBot="1" x14ac:dyDescent="0.3">
      <c r="B27" s="6" t="s">
        <v>101</v>
      </c>
      <c r="C27" s="31" t="s">
        <v>28</v>
      </c>
      <c r="D27" s="32"/>
      <c r="E27" s="7"/>
      <c r="F27" s="32" t="s">
        <v>29</v>
      </c>
      <c r="G27" s="32"/>
      <c r="H27" s="7"/>
      <c r="I27" s="32" t="s">
        <v>30</v>
      </c>
      <c r="J27" s="32"/>
      <c r="K27" s="33" t="str">
        <f>IFERROR(E27/H27,"N/A")</f>
        <v>N/A</v>
      </c>
      <c r="L27" s="34"/>
    </row>
    <row r="28" spans="2:12" ht="41.25" customHeight="1" thickBot="1" x14ac:dyDescent="0.3">
      <c r="B28" s="9" t="s">
        <v>102</v>
      </c>
      <c r="C28" s="31" t="s">
        <v>31</v>
      </c>
      <c r="D28" s="32"/>
      <c r="E28" s="7"/>
      <c r="F28" s="32" t="s">
        <v>32</v>
      </c>
      <c r="G28" s="32"/>
      <c r="H28" s="7"/>
      <c r="I28" s="32" t="s">
        <v>33</v>
      </c>
      <c r="J28" s="32"/>
      <c r="K28" s="33" t="str">
        <f>IFERROR(E28/H28,"N/A")</f>
        <v>N/A</v>
      </c>
      <c r="L28" s="34"/>
    </row>
    <row r="29" spans="2:12" ht="29.25" customHeight="1" thickBot="1" x14ac:dyDescent="0.3">
      <c r="B29" s="5" t="s">
        <v>34</v>
      </c>
      <c r="C29" s="27"/>
      <c r="D29" s="28"/>
      <c r="E29" s="28"/>
      <c r="F29" s="28"/>
      <c r="G29" s="28"/>
      <c r="H29" s="28"/>
      <c r="I29" s="28"/>
      <c r="J29" s="28"/>
      <c r="K29" s="28"/>
      <c r="L29" s="30"/>
    </row>
    <row r="30" spans="2:12" ht="38.25" customHeight="1" thickBot="1" x14ac:dyDescent="0.3">
      <c r="B30" s="45" t="s">
        <v>35</v>
      </c>
      <c r="C30" s="50" t="s">
        <v>36</v>
      </c>
      <c r="D30" s="51"/>
      <c r="E30" s="54"/>
      <c r="F30" s="51" t="s">
        <v>37</v>
      </c>
      <c r="G30" s="51"/>
      <c r="H30" s="54"/>
      <c r="I30" s="32" t="s">
        <v>38</v>
      </c>
      <c r="J30" s="32"/>
      <c r="K30" s="41" t="str">
        <f>IFERROR((H30/((C6+(C6+H30-E30))/2))*100,"N/A")</f>
        <v>N/A</v>
      </c>
      <c r="L30" s="42"/>
    </row>
    <row r="31" spans="2:12" ht="38.25" customHeight="1" thickBot="1" x14ac:dyDescent="0.3">
      <c r="B31" s="46"/>
      <c r="C31" s="52"/>
      <c r="D31" s="53"/>
      <c r="E31" s="55"/>
      <c r="F31" s="53"/>
      <c r="G31" s="53"/>
      <c r="H31" s="55"/>
      <c r="I31" s="32" t="s">
        <v>39</v>
      </c>
      <c r="J31" s="32"/>
      <c r="K31" s="41" t="str">
        <f>IFERROR(((C6-E30)/(C6+H30-E30))*100,"N/A")</f>
        <v>N/A</v>
      </c>
      <c r="L31" s="42"/>
    </row>
    <row r="32" spans="2:12" ht="43.5" customHeight="1" thickBot="1" x14ac:dyDescent="0.3">
      <c r="B32" s="45" t="s">
        <v>40</v>
      </c>
      <c r="C32" s="50" t="s">
        <v>41</v>
      </c>
      <c r="D32" s="51"/>
      <c r="E32" s="56"/>
      <c r="F32" s="51" t="s">
        <v>42</v>
      </c>
      <c r="G32" s="51"/>
      <c r="H32" s="54"/>
      <c r="I32" s="32" t="s">
        <v>38</v>
      </c>
      <c r="J32" s="32"/>
      <c r="K32" s="41" t="str">
        <f>IFERROR((H32/((C23+(C23+H32-E32))/2))*100,"N/A")</f>
        <v>N/A</v>
      </c>
      <c r="L32" s="42"/>
    </row>
    <row r="33" spans="2:12" ht="36" customHeight="1" thickBot="1" x14ac:dyDescent="0.3">
      <c r="B33" s="46"/>
      <c r="C33" s="52"/>
      <c r="D33" s="53"/>
      <c r="E33" s="57"/>
      <c r="F33" s="53"/>
      <c r="G33" s="53"/>
      <c r="H33" s="55"/>
      <c r="I33" s="32" t="s">
        <v>39</v>
      </c>
      <c r="J33" s="32"/>
      <c r="K33" s="41" t="str">
        <f>IFERROR(((C23-E32)/(C23+H32-E32))*100,"N/A")</f>
        <v>N/A</v>
      </c>
      <c r="L33" s="42"/>
    </row>
    <row r="34" spans="2:12" ht="46.5" customHeight="1" thickBot="1" x14ac:dyDescent="0.3">
      <c r="B34" s="19" t="s">
        <v>43</v>
      </c>
      <c r="C34" s="23">
        <f>SUM(C35:L39)</f>
        <v>0</v>
      </c>
      <c r="D34" s="24"/>
      <c r="E34" s="24"/>
      <c r="F34" s="24"/>
      <c r="G34" s="24"/>
      <c r="H34" s="24"/>
      <c r="I34" s="24"/>
      <c r="J34" s="24"/>
      <c r="K34" s="24"/>
      <c r="L34" s="26"/>
    </row>
    <row r="35" spans="2:12" ht="28.5" customHeight="1" thickBot="1" x14ac:dyDescent="0.3">
      <c r="B35" s="9" t="s">
        <v>44</v>
      </c>
      <c r="C35" s="27"/>
      <c r="D35" s="28"/>
      <c r="E35" s="28"/>
      <c r="F35" s="28"/>
      <c r="G35" s="28"/>
      <c r="H35" s="28"/>
      <c r="I35" s="28"/>
      <c r="J35" s="28"/>
      <c r="K35" s="28"/>
      <c r="L35" s="30"/>
    </row>
    <row r="36" spans="2:12" ht="30" customHeight="1" thickBot="1" x14ac:dyDescent="0.3">
      <c r="B36" s="9" t="s">
        <v>45</v>
      </c>
      <c r="C36" s="27"/>
      <c r="D36" s="28"/>
      <c r="E36" s="28"/>
      <c r="F36" s="28"/>
      <c r="G36" s="28"/>
      <c r="H36" s="28"/>
      <c r="I36" s="28"/>
      <c r="J36" s="28"/>
      <c r="K36" s="28"/>
      <c r="L36" s="30"/>
    </row>
    <row r="37" spans="2:12" ht="28.5" customHeight="1" thickBot="1" x14ac:dyDescent="0.3">
      <c r="B37" s="9" t="s">
        <v>96</v>
      </c>
      <c r="C37" s="27"/>
      <c r="D37" s="28"/>
      <c r="E37" s="28"/>
      <c r="F37" s="28"/>
      <c r="G37" s="28"/>
      <c r="H37" s="28"/>
      <c r="I37" s="28"/>
      <c r="J37" s="28"/>
      <c r="K37" s="28"/>
      <c r="L37" s="30"/>
    </row>
    <row r="38" spans="2:12" ht="32.25" customHeight="1" thickBot="1" x14ac:dyDescent="0.3">
      <c r="B38" s="9" t="s">
        <v>95</v>
      </c>
      <c r="C38" s="27"/>
      <c r="D38" s="28"/>
      <c r="E38" s="28"/>
      <c r="F38" s="28"/>
      <c r="G38" s="28"/>
      <c r="H38" s="28"/>
      <c r="I38" s="28"/>
      <c r="J38" s="28"/>
      <c r="K38" s="28"/>
      <c r="L38" s="30"/>
    </row>
    <row r="39" spans="2:12" ht="25.5" customHeight="1" thickBot="1" x14ac:dyDescent="0.3">
      <c r="B39" s="9" t="s">
        <v>46</v>
      </c>
      <c r="C39" s="27"/>
      <c r="D39" s="28"/>
      <c r="E39" s="28"/>
      <c r="F39" s="28"/>
      <c r="G39" s="28"/>
      <c r="H39" s="28"/>
      <c r="I39" s="28"/>
      <c r="J39" s="28"/>
      <c r="K39" s="28"/>
      <c r="L39" s="30"/>
    </row>
    <row r="40" spans="2:12" ht="48" customHeight="1" thickBot="1" x14ac:dyDescent="0.3">
      <c r="B40" s="19" t="s">
        <v>47</v>
      </c>
      <c r="C40" s="27"/>
      <c r="D40" s="30"/>
      <c r="E40" s="27"/>
      <c r="F40" s="30"/>
      <c r="G40" s="27"/>
      <c r="H40" s="30"/>
      <c r="I40" s="27"/>
      <c r="J40" s="30"/>
      <c r="K40" s="27"/>
      <c r="L40" s="30"/>
    </row>
    <row r="41" spans="2:12" ht="48" customHeight="1" thickBot="1" x14ac:dyDescent="0.3">
      <c r="B41" s="5" t="s">
        <v>97</v>
      </c>
      <c r="C41" s="27"/>
      <c r="D41" s="28"/>
      <c r="E41" s="28"/>
      <c r="F41" s="28"/>
      <c r="G41" s="28"/>
      <c r="H41" s="28"/>
      <c r="I41" s="28"/>
      <c r="J41" s="28"/>
      <c r="K41" s="28"/>
      <c r="L41" s="30"/>
    </row>
    <row r="42" spans="2:12" ht="30" customHeight="1" thickBot="1" x14ac:dyDescent="0.3">
      <c r="B42" s="9" t="s">
        <v>48</v>
      </c>
      <c r="C42" s="27"/>
      <c r="D42" s="30"/>
      <c r="E42" s="27"/>
      <c r="F42" s="30"/>
      <c r="G42" s="27"/>
      <c r="H42" s="30"/>
      <c r="I42" s="27"/>
      <c r="J42" s="30"/>
      <c r="K42" s="27"/>
      <c r="L42" s="30"/>
    </row>
    <row r="43" spans="2:12" ht="31.5" customHeight="1" thickBot="1" x14ac:dyDescent="0.3">
      <c r="B43" s="9" t="s">
        <v>49</v>
      </c>
      <c r="C43" s="27"/>
      <c r="D43" s="30"/>
      <c r="E43" s="27"/>
      <c r="F43" s="30"/>
      <c r="G43" s="27"/>
      <c r="H43" s="30"/>
      <c r="I43" s="27"/>
      <c r="J43" s="30"/>
      <c r="K43" s="27"/>
      <c r="L43" s="30"/>
    </row>
    <row r="44" spans="2:12" ht="39" customHeight="1" thickBot="1" x14ac:dyDescent="0.3">
      <c r="B44" s="9" t="s">
        <v>103</v>
      </c>
      <c r="C44" s="27"/>
      <c r="D44" s="30"/>
      <c r="E44" s="27"/>
      <c r="F44" s="30"/>
      <c r="G44" s="27"/>
      <c r="H44" s="30"/>
      <c r="I44" s="27"/>
      <c r="J44" s="30"/>
      <c r="K44" s="27"/>
      <c r="L44" s="30"/>
    </row>
    <row r="45" spans="2:12" ht="50.25" customHeight="1" thickBot="1" x14ac:dyDescent="0.3">
      <c r="B45" s="5" t="s">
        <v>50</v>
      </c>
      <c r="C45" s="27"/>
      <c r="D45" s="28"/>
      <c r="E45" s="28"/>
      <c r="F45" s="28"/>
      <c r="G45" s="28"/>
      <c r="H45" s="28"/>
      <c r="I45" s="28"/>
      <c r="J45" s="28"/>
      <c r="K45" s="28"/>
      <c r="L45" s="30"/>
    </row>
    <row r="46" spans="2:12" ht="28.5" customHeight="1" thickBot="1" x14ac:dyDescent="0.3">
      <c r="B46" s="9" t="s">
        <v>51</v>
      </c>
      <c r="C46" s="27"/>
      <c r="D46" s="30"/>
      <c r="E46" s="27"/>
      <c r="F46" s="30"/>
      <c r="G46" s="27"/>
      <c r="H46" s="30"/>
      <c r="I46" s="27"/>
      <c r="J46" s="30"/>
      <c r="K46" s="27"/>
      <c r="L46" s="30"/>
    </row>
    <row r="47" spans="2:12" ht="36.75" customHeight="1" thickBot="1" x14ac:dyDescent="0.3">
      <c r="B47" s="9" t="s">
        <v>52</v>
      </c>
      <c r="C47" s="27"/>
      <c r="D47" s="30"/>
      <c r="E47" s="27"/>
      <c r="F47" s="30"/>
      <c r="G47" s="27"/>
      <c r="H47" s="30"/>
      <c r="I47" s="27"/>
      <c r="J47" s="30"/>
      <c r="K47" s="27"/>
      <c r="L47" s="30"/>
    </row>
    <row r="48" spans="2:12" ht="33.75" customHeight="1" thickBot="1" x14ac:dyDescent="0.3">
      <c r="B48" s="5" t="s">
        <v>53</v>
      </c>
      <c r="C48" s="27"/>
      <c r="D48" s="28"/>
      <c r="E48" s="28"/>
      <c r="F48" s="28"/>
      <c r="G48" s="28"/>
      <c r="H48" s="28"/>
      <c r="I48" s="28"/>
      <c r="J48" s="28"/>
      <c r="K48" s="28"/>
      <c r="L48" s="30"/>
    </row>
    <row r="49" spans="2:12" ht="33" customHeight="1" thickBot="1" x14ac:dyDescent="0.3">
      <c r="B49" s="47" t="s">
        <v>54</v>
      </c>
      <c r="C49" s="27"/>
      <c r="D49" s="28"/>
      <c r="E49" s="28"/>
      <c r="F49" s="28"/>
      <c r="G49" s="28"/>
      <c r="H49" s="28"/>
      <c r="I49" s="28"/>
      <c r="J49" s="28"/>
      <c r="K49" s="28"/>
      <c r="L49" s="30"/>
    </row>
    <row r="50" spans="2:12" ht="18.75" thickBot="1" x14ac:dyDescent="0.3">
      <c r="B50" s="48"/>
      <c r="C50" s="27" t="s">
        <v>55</v>
      </c>
      <c r="D50" s="30"/>
      <c r="E50" s="27" t="s">
        <v>56</v>
      </c>
      <c r="F50" s="30"/>
      <c r="G50" s="27" t="s">
        <v>57</v>
      </c>
      <c r="H50" s="30"/>
      <c r="I50" s="27" t="s">
        <v>58</v>
      </c>
      <c r="J50" s="30"/>
      <c r="K50" s="27" t="s">
        <v>59</v>
      </c>
      <c r="L50" s="30"/>
    </row>
    <row r="51" spans="2:12" ht="18.75" thickBot="1" x14ac:dyDescent="0.3">
      <c r="B51" s="49"/>
      <c r="C51" s="10" t="s">
        <v>60</v>
      </c>
      <c r="D51" s="10" t="s">
        <v>61</v>
      </c>
      <c r="E51" s="10" t="s">
        <v>60</v>
      </c>
      <c r="F51" s="10" t="s">
        <v>61</v>
      </c>
      <c r="G51" s="10" t="s">
        <v>60</v>
      </c>
      <c r="H51" s="10" t="s">
        <v>61</v>
      </c>
      <c r="I51" s="10" t="s">
        <v>60</v>
      </c>
      <c r="J51" s="10" t="s">
        <v>61</v>
      </c>
      <c r="K51" s="10" t="s">
        <v>60</v>
      </c>
      <c r="L51" s="10" t="s">
        <v>61</v>
      </c>
    </row>
    <row r="52" spans="2:12" ht="18.75" thickBot="1" x14ac:dyDescent="0.3">
      <c r="B52" s="9" t="s">
        <v>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38.25" customHeight="1" thickBot="1" x14ac:dyDescent="0.3">
      <c r="B53" s="9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35.25" customHeight="1" thickBot="1" x14ac:dyDescent="0.3">
      <c r="B54" s="9" t="s">
        <v>64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32.25" customHeight="1" thickBot="1" x14ac:dyDescent="0.3">
      <c r="B55" s="9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33.75" customHeight="1" thickBot="1" x14ac:dyDescent="0.3">
      <c r="B56" s="9" t="s">
        <v>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35.25" customHeight="1" thickBot="1" x14ac:dyDescent="0.3">
      <c r="B57" s="9" t="s">
        <v>67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36.75" customHeight="1" thickBot="1" x14ac:dyDescent="0.3">
      <c r="B58" s="13" t="s">
        <v>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35.25" customHeight="1" thickBot="1" x14ac:dyDescent="0.3">
      <c r="B59" s="13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39.75" customHeight="1" thickBot="1" x14ac:dyDescent="0.3">
      <c r="B60" s="19" t="s">
        <v>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73.5" customHeight="1" thickBot="1" x14ac:dyDescent="0.3">
      <c r="B61" s="11" t="s">
        <v>71</v>
      </c>
      <c r="C61" s="27"/>
      <c r="D61" s="28"/>
      <c r="E61" s="28"/>
      <c r="F61" s="28"/>
      <c r="G61" s="28"/>
      <c r="H61" s="28"/>
      <c r="I61" s="28"/>
      <c r="J61" s="28"/>
      <c r="K61" s="28"/>
      <c r="L61" s="30"/>
    </row>
    <row r="62" spans="2:12" ht="57.75" customHeight="1" thickBot="1" x14ac:dyDescent="0.3">
      <c r="B62" s="11" t="s">
        <v>72</v>
      </c>
      <c r="C62" s="27"/>
      <c r="D62" s="28"/>
      <c r="E62" s="28"/>
      <c r="F62" s="28"/>
      <c r="G62" s="28"/>
      <c r="H62" s="28"/>
      <c r="I62" s="28"/>
      <c r="J62" s="28"/>
      <c r="K62" s="28"/>
      <c r="L62" s="30"/>
    </row>
    <row r="63" spans="2:12" ht="53.25" customHeight="1" thickBot="1" x14ac:dyDescent="0.3">
      <c r="B63" s="11" t="s">
        <v>73</v>
      </c>
      <c r="C63" s="27"/>
      <c r="D63" s="28"/>
      <c r="E63" s="28"/>
      <c r="F63" s="28"/>
      <c r="G63" s="28"/>
      <c r="H63" s="28"/>
      <c r="I63" s="28"/>
      <c r="J63" s="28"/>
      <c r="K63" s="28"/>
      <c r="L63" s="30"/>
    </row>
    <row r="64" spans="2:12" ht="52.5" customHeight="1" thickBot="1" x14ac:dyDescent="0.3">
      <c r="B64" s="11" t="s">
        <v>98</v>
      </c>
      <c r="C64" s="27"/>
      <c r="D64" s="28"/>
      <c r="E64" s="28"/>
      <c r="F64" s="28"/>
      <c r="G64" s="28"/>
      <c r="H64" s="28"/>
      <c r="I64" s="28"/>
      <c r="J64" s="28"/>
      <c r="K64" s="28"/>
      <c r="L64" s="30"/>
    </row>
    <row r="65" spans="2:12" ht="51.75" customHeight="1" thickBot="1" x14ac:dyDescent="0.3">
      <c r="B65" s="11" t="s">
        <v>74</v>
      </c>
      <c r="C65" s="27"/>
      <c r="D65" s="28"/>
      <c r="E65" s="28"/>
      <c r="F65" s="28"/>
      <c r="G65" s="28"/>
      <c r="H65" s="28"/>
      <c r="I65" s="28"/>
      <c r="J65" s="28"/>
      <c r="K65" s="28"/>
      <c r="L65" s="30"/>
    </row>
    <row r="66" spans="2:12" ht="44.25" customHeight="1" thickBot="1" x14ac:dyDescent="0.3">
      <c r="B66" s="6" t="s">
        <v>75</v>
      </c>
      <c r="C66" s="27"/>
      <c r="D66" s="28"/>
      <c r="E66" s="28"/>
      <c r="F66" s="28"/>
      <c r="G66" s="28"/>
      <c r="H66" s="28"/>
      <c r="I66" s="28"/>
      <c r="J66" s="28"/>
      <c r="K66" s="28"/>
      <c r="L66" s="30"/>
    </row>
    <row r="67" spans="2:12" ht="47.25" customHeight="1" thickBot="1" x14ac:dyDescent="0.3">
      <c r="B67" s="6" t="s">
        <v>76</v>
      </c>
      <c r="C67" s="27"/>
      <c r="D67" s="28"/>
      <c r="E67" s="28"/>
      <c r="F67" s="28"/>
      <c r="G67" s="28"/>
      <c r="H67" s="28"/>
      <c r="I67" s="28"/>
      <c r="J67" s="28"/>
      <c r="K67" s="28"/>
      <c r="L67" s="30"/>
    </row>
    <row r="68" spans="2:12" ht="24.75" customHeight="1" thickBot="1" x14ac:dyDescent="0.3">
      <c r="B68" s="5" t="s">
        <v>77</v>
      </c>
      <c r="C68" s="27"/>
      <c r="D68" s="28"/>
      <c r="E68" s="28"/>
      <c r="F68" s="28"/>
      <c r="G68" s="28"/>
      <c r="H68" s="28"/>
      <c r="I68" s="28"/>
      <c r="J68" s="28"/>
      <c r="K68" s="28"/>
      <c r="L68" s="30"/>
    </row>
    <row r="69" spans="2:12" ht="39" customHeight="1" thickBot="1" x14ac:dyDescent="0.3">
      <c r="B69" s="9" t="s">
        <v>78</v>
      </c>
      <c r="C69" s="27"/>
      <c r="D69" s="30"/>
      <c r="E69" s="27"/>
      <c r="F69" s="30"/>
      <c r="G69" s="27"/>
      <c r="H69" s="30"/>
      <c r="I69" s="27"/>
      <c r="J69" s="30"/>
      <c r="K69" s="27"/>
      <c r="L69" s="30"/>
    </row>
    <row r="70" spans="2:12" ht="31.5" customHeight="1" thickBot="1" x14ac:dyDescent="0.3">
      <c r="B70" s="9" t="s">
        <v>79</v>
      </c>
      <c r="C70" s="27"/>
      <c r="D70" s="30"/>
      <c r="E70" s="27"/>
      <c r="F70" s="30"/>
      <c r="G70" s="27"/>
      <c r="H70" s="30"/>
      <c r="I70" s="27"/>
      <c r="J70" s="30"/>
      <c r="K70" s="27"/>
      <c r="L70" s="30"/>
    </row>
    <row r="71" spans="2:12" ht="31.5" customHeight="1" thickBot="1" x14ac:dyDescent="0.3">
      <c r="B71" s="9" t="s">
        <v>80</v>
      </c>
      <c r="C71" s="27"/>
      <c r="D71" s="30"/>
      <c r="E71" s="27"/>
      <c r="F71" s="30"/>
      <c r="G71" s="27"/>
      <c r="H71" s="30"/>
      <c r="I71" s="27"/>
      <c r="J71" s="30"/>
      <c r="K71" s="27"/>
      <c r="L71" s="30"/>
    </row>
    <row r="72" spans="2:12" ht="30.75" customHeight="1" thickBot="1" x14ac:dyDescent="0.3">
      <c r="B72" s="6" t="s">
        <v>81</v>
      </c>
      <c r="C72" s="27"/>
      <c r="D72" s="30"/>
      <c r="E72" s="27"/>
      <c r="F72" s="30"/>
      <c r="G72" s="27"/>
      <c r="H72" s="30"/>
      <c r="I72" s="27"/>
      <c r="J72" s="30"/>
      <c r="K72" s="27"/>
      <c r="L72" s="30"/>
    </row>
    <row r="73" spans="2:12" ht="80.25" customHeight="1" thickBot="1" x14ac:dyDescent="0.3">
      <c r="B73" s="11" t="s">
        <v>82</v>
      </c>
      <c r="C73" s="27"/>
      <c r="D73" s="28"/>
      <c r="E73" s="28"/>
      <c r="F73" s="28"/>
      <c r="G73" s="28"/>
      <c r="H73" s="28"/>
      <c r="I73" s="28"/>
      <c r="J73" s="28"/>
      <c r="K73" s="28"/>
      <c r="L73" s="30"/>
    </row>
    <row r="74" spans="2:12" ht="18.75" thickBot="1" x14ac:dyDescent="0.3">
      <c r="B74" s="9" t="s">
        <v>83</v>
      </c>
      <c r="C74" s="27"/>
      <c r="D74" s="30"/>
      <c r="E74" s="27"/>
      <c r="F74" s="30"/>
      <c r="G74" s="27"/>
      <c r="H74" s="30"/>
      <c r="I74" s="27"/>
      <c r="J74" s="30"/>
      <c r="K74" s="27"/>
      <c r="L74" s="30"/>
    </row>
    <row r="75" spans="2:12" ht="21" customHeight="1" thickBot="1" x14ac:dyDescent="0.3">
      <c r="B75" s="9" t="s">
        <v>84</v>
      </c>
      <c r="C75" s="27"/>
      <c r="D75" s="30"/>
      <c r="E75" s="27"/>
      <c r="F75" s="30"/>
      <c r="G75" s="27"/>
      <c r="H75" s="30"/>
      <c r="I75" s="27"/>
      <c r="J75" s="30"/>
      <c r="K75" s="27"/>
      <c r="L75" s="30"/>
    </row>
    <row r="76" spans="2:12" ht="18.75" thickBot="1" x14ac:dyDescent="0.3">
      <c r="B76" s="9" t="s">
        <v>85</v>
      </c>
      <c r="C76" s="27"/>
      <c r="D76" s="30"/>
      <c r="E76" s="27"/>
      <c r="F76" s="30"/>
      <c r="G76" s="27"/>
      <c r="H76" s="30"/>
      <c r="I76" s="27"/>
      <c r="J76" s="30"/>
      <c r="K76" s="27"/>
      <c r="L76" s="30"/>
    </row>
    <row r="77" spans="2:12" ht="21.75" customHeight="1" thickBot="1" x14ac:dyDescent="0.3">
      <c r="B77" s="9" t="s">
        <v>86</v>
      </c>
      <c r="C77" s="27"/>
      <c r="D77" s="30"/>
      <c r="E77" s="27"/>
      <c r="F77" s="30"/>
      <c r="G77" s="27"/>
      <c r="H77" s="30"/>
      <c r="I77" s="27"/>
      <c r="J77" s="30"/>
      <c r="K77" s="27"/>
      <c r="L77" s="30"/>
    </row>
    <row r="78" spans="2:12" ht="21" customHeight="1" thickBot="1" x14ac:dyDescent="0.3">
      <c r="B78" s="9" t="s">
        <v>87</v>
      </c>
      <c r="C78" s="27"/>
      <c r="D78" s="30"/>
      <c r="E78" s="27"/>
      <c r="F78" s="30"/>
      <c r="G78" s="27"/>
      <c r="H78" s="30"/>
      <c r="I78" s="27"/>
      <c r="J78" s="30"/>
      <c r="K78" s="27"/>
      <c r="L78" s="30"/>
    </row>
    <row r="80" spans="2:12" ht="20.25" customHeight="1" x14ac:dyDescent="0.25"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2" x14ac:dyDescent="0.25">
      <c r="B81" s="18" t="s">
        <v>89</v>
      </c>
    </row>
    <row r="82" spans="2:2" x14ac:dyDescent="0.25">
      <c r="B82" s="18" t="s">
        <v>90</v>
      </c>
    </row>
    <row r="83" spans="2:2" x14ac:dyDescent="0.25">
      <c r="B83" s="18" t="s">
        <v>91</v>
      </c>
    </row>
    <row r="84" spans="2:2" x14ac:dyDescent="0.25">
      <c r="B84" s="18" t="s">
        <v>92</v>
      </c>
    </row>
  </sheetData>
  <sheetProtection algorithmName="SHA-512" hashValue="a8tv9lw95gEo0tJY5//KhT+N0M52py3EJn60tQhuTL+ohUaVZal3FAFVZ8ZYfGcFI4H3eUY7jA6PggLzTgGDdw==" saltValue="iKB7MMbnQ42K4y+w9Uhv1w==" spinCount="100000" sheet="1" scenarios="1"/>
  <mergeCells count="162">
    <mergeCell ref="C78:D78"/>
    <mergeCell ref="E78:F78"/>
    <mergeCell ref="G78:H78"/>
    <mergeCell ref="I78:J78"/>
    <mergeCell ref="K78:L78"/>
    <mergeCell ref="B80:L80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7:L67"/>
    <mergeCell ref="C68:L68"/>
    <mergeCell ref="C69:D69"/>
    <mergeCell ref="E69:F69"/>
    <mergeCell ref="G69:H69"/>
    <mergeCell ref="I69:J69"/>
    <mergeCell ref="K69:L69"/>
    <mergeCell ref="C61:L61"/>
    <mergeCell ref="C62:L62"/>
    <mergeCell ref="C63:L63"/>
    <mergeCell ref="C64:L64"/>
    <mergeCell ref="C65:L65"/>
    <mergeCell ref="C66:L66"/>
    <mergeCell ref="B49:B51"/>
    <mergeCell ref="C49:L49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48:L48"/>
    <mergeCell ref="C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L41"/>
    <mergeCell ref="C42:D42"/>
    <mergeCell ref="E42:F42"/>
    <mergeCell ref="G42:H42"/>
    <mergeCell ref="I42:J42"/>
    <mergeCell ref="K42:L42"/>
    <mergeCell ref="C37:L37"/>
    <mergeCell ref="C38:L38"/>
    <mergeCell ref="C39:L39"/>
    <mergeCell ref="C40:D40"/>
    <mergeCell ref="E40:F40"/>
    <mergeCell ref="G40:H40"/>
    <mergeCell ref="I40:J40"/>
    <mergeCell ref="K40:L40"/>
    <mergeCell ref="K32:L32"/>
    <mergeCell ref="I33:J33"/>
    <mergeCell ref="K33:L33"/>
    <mergeCell ref="C34:L34"/>
    <mergeCell ref="C35:L35"/>
    <mergeCell ref="C36:L36"/>
    <mergeCell ref="B32:B33"/>
    <mergeCell ref="C32:D33"/>
    <mergeCell ref="E32:E33"/>
    <mergeCell ref="F32:G33"/>
    <mergeCell ref="H32:H33"/>
    <mergeCell ref="I32:J32"/>
    <mergeCell ref="C29:L29"/>
    <mergeCell ref="B30:B31"/>
    <mergeCell ref="C30:D31"/>
    <mergeCell ref="E30:E31"/>
    <mergeCell ref="F30:G31"/>
    <mergeCell ref="H30:H31"/>
    <mergeCell ref="I30:J30"/>
    <mergeCell ref="K30:L30"/>
    <mergeCell ref="I31:J31"/>
    <mergeCell ref="K31:L31"/>
    <mergeCell ref="C27:D27"/>
    <mergeCell ref="F27:G27"/>
    <mergeCell ref="I27:J27"/>
    <mergeCell ref="K27:L27"/>
    <mergeCell ref="C28:D28"/>
    <mergeCell ref="F28:G28"/>
    <mergeCell ref="I28:J28"/>
    <mergeCell ref="K28:L28"/>
    <mergeCell ref="C24:L24"/>
    <mergeCell ref="C25:D25"/>
    <mergeCell ref="F25:G25"/>
    <mergeCell ref="I25:J25"/>
    <mergeCell ref="K25:L25"/>
    <mergeCell ref="C26:D26"/>
    <mergeCell ref="F26:G26"/>
    <mergeCell ref="I26:J26"/>
    <mergeCell ref="K26:L26"/>
    <mergeCell ref="C19:L19"/>
    <mergeCell ref="C20:L20"/>
    <mergeCell ref="C21:L21"/>
    <mergeCell ref="C22:L22"/>
    <mergeCell ref="C23:G23"/>
    <mergeCell ref="H23:J23"/>
    <mergeCell ref="K23:L23"/>
    <mergeCell ref="C13:L13"/>
    <mergeCell ref="C14:L14"/>
    <mergeCell ref="C15:L15"/>
    <mergeCell ref="C16:L16"/>
    <mergeCell ref="C17:L17"/>
    <mergeCell ref="C18:L18"/>
    <mergeCell ref="C7:L7"/>
    <mergeCell ref="C8:L8"/>
    <mergeCell ref="C9:L9"/>
    <mergeCell ref="C10:L10"/>
    <mergeCell ref="C11:L11"/>
    <mergeCell ref="C12:L12"/>
    <mergeCell ref="B2:L3"/>
    <mergeCell ref="B4:L4"/>
    <mergeCell ref="C5:L5"/>
    <mergeCell ref="C6:G6"/>
    <mergeCell ref="H6:J6"/>
    <mergeCell ref="K6:L6"/>
  </mergeCells>
  <hyperlinks>
    <hyperlink ref="B34" location="_ftn1" display="_ftn1"/>
    <hyperlink ref="B40" location="_ftn2" display="_ftn2"/>
    <hyperlink ref="B49" location="_ftn3" display="_ftn3"/>
    <hyperlink ref="B60" location="_ftn4" display="_ftn4"/>
    <hyperlink ref="B81" location="_ftnref1" display="_ftnref1"/>
    <hyperlink ref="B82" location="_ftnref2" display="_ftnref2"/>
    <hyperlink ref="B83" location="_ftnref3" display="_ftnref3"/>
    <hyperlink ref="B84" location="_ftnref4" display="_ftnref4"/>
    <hyperlink ref="B4:L4" location="'პროგრამა 1'!B80" display="მონაცემები პროგრამაში ჩართული პერსონალის შესახებ"/>
  </hyperlink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L84"/>
  <sheetViews>
    <sheetView showGridLines="0" zoomScale="85" zoomScaleNormal="85" workbookViewId="0">
      <selection activeCell="C10" sqref="C10:L10"/>
    </sheetView>
  </sheetViews>
  <sheetFormatPr defaultColWidth="9.140625" defaultRowHeight="15" x14ac:dyDescent="0.25"/>
  <cols>
    <col min="1" max="1" width="6.140625" style="17" customWidth="1"/>
    <col min="2" max="2" width="55.140625" style="17" customWidth="1"/>
    <col min="3" max="16384" width="9.140625" style="17"/>
  </cols>
  <sheetData>
    <row r="1" spans="2:12" ht="27" customHeight="1" x14ac:dyDescent="0.25">
      <c r="B1" s="14" t="s">
        <v>93</v>
      </c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5"/>
    </row>
    <row r="2" spans="2:12" x14ac:dyDescent="0.25">
      <c r="B2" s="43" t="s">
        <v>110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.75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5.75" thickBot="1" x14ac:dyDescent="0.3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45.75" customHeight="1" thickBot="1" x14ac:dyDescent="0.3">
      <c r="B5" s="1" t="s">
        <v>2</v>
      </c>
      <c r="C5" s="23">
        <f>SUM(C6,C11,C23)</f>
        <v>0</v>
      </c>
      <c r="D5" s="24"/>
      <c r="E5" s="24"/>
      <c r="F5" s="24"/>
      <c r="G5" s="24"/>
      <c r="H5" s="25"/>
      <c r="I5" s="25"/>
      <c r="J5" s="25"/>
      <c r="K5" s="24"/>
      <c r="L5" s="26"/>
    </row>
    <row r="6" spans="2:12" ht="30.75" customHeight="1" thickBot="1" x14ac:dyDescent="0.3">
      <c r="B6" s="2" t="s">
        <v>3</v>
      </c>
      <c r="C6" s="23">
        <f>SUM(C7:L10)</f>
        <v>0</v>
      </c>
      <c r="D6" s="24"/>
      <c r="E6" s="24"/>
      <c r="F6" s="24"/>
      <c r="G6" s="24"/>
      <c r="H6" s="38" t="s">
        <v>4</v>
      </c>
      <c r="I6" s="39"/>
      <c r="J6" s="40"/>
      <c r="K6" s="24">
        <f>C6+H30-E30</f>
        <v>0</v>
      </c>
      <c r="L6" s="26"/>
    </row>
    <row r="7" spans="2:12" ht="22.5" customHeight="1" thickBot="1" x14ac:dyDescent="0.3">
      <c r="B7" s="3" t="s">
        <v>5</v>
      </c>
      <c r="C7" s="27"/>
      <c r="D7" s="28"/>
      <c r="E7" s="28"/>
      <c r="F7" s="28"/>
      <c r="G7" s="28"/>
      <c r="H7" s="29"/>
      <c r="I7" s="29"/>
      <c r="J7" s="29"/>
      <c r="K7" s="28"/>
      <c r="L7" s="30"/>
    </row>
    <row r="8" spans="2:12" ht="20.25" customHeight="1" thickBot="1" x14ac:dyDescent="0.3">
      <c r="B8" s="3" t="s">
        <v>6</v>
      </c>
      <c r="C8" s="27"/>
      <c r="D8" s="28"/>
      <c r="E8" s="28"/>
      <c r="F8" s="28"/>
      <c r="G8" s="28"/>
      <c r="H8" s="28"/>
      <c r="I8" s="28"/>
      <c r="J8" s="28"/>
      <c r="K8" s="28"/>
      <c r="L8" s="30"/>
    </row>
    <row r="9" spans="2:12" ht="24" customHeight="1" thickBot="1" x14ac:dyDescent="0.3">
      <c r="B9" s="3" t="s">
        <v>7</v>
      </c>
      <c r="C9" s="27"/>
      <c r="D9" s="28"/>
      <c r="E9" s="28"/>
      <c r="F9" s="28"/>
      <c r="G9" s="28"/>
      <c r="H9" s="28"/>
      <c r="I9" s="28"/>
      <c r="J9" s="28"/>
      <c r="K9" s="28"/>
      <c r="L9" s="30"/>
    </row>
    <row r="10" spans="2:12" ht="22.5" customHeight="1" thickBot="1" x14ac:dyDescent="0.3">
      <c r="B10" s="3" t="s">
        <v>8</v>
      </c>
      <c r="C10" s="27"/>
      <c r="D10" s="28"/>
      <c r="E10" s="28"/>
      <c r="F10" s="28"/>
      <c r="G10" s="28"/>
      <c r="H10" s="28"/>
      <c r="I10" s="28"/>
      <c r="J10" s="28"/>
      <c r="K10" s="28"/>
      <c r="L10" s="30"/>
    </row>
    <row r="11" spans="2:12" ht="30.75" customHeight="1" thickBot="1" x14ac:dyDescent="0.3">
      <c r="B11" s="2" t="s">
        <v>9</v>
      </c>
      <c r="C11" s="23">
        <f>SUM(C12:L13)</f>
        <v>0</v>
      </c>
      <c r="D11" s="24"/>
      <c r="E11" s="24"/>
      <c r="F11" s="24"/>
      <c r="G11" s="24"/>
      <c r="H11" s="24"/>
      <c r="I11" s="24"/>
      <c r="J11" s="24"/>
      <c r="K11" s="24"/>
      <c r="L11" s="26"/>
    </row>
    <row r="12" spans="2:12" ht="21" customHeight="1" thickBot="1" x14ac:dyDescent="0.3">
      <c r="B12" s="3" t="s">
        <v>10</v>
      </c>
      <c r="C12" s="27"/>
      <c r="D12" s="28"/>
      <c r="E12" s="28"/>
      <c r="F12" s="28"/>
      <c r="G12" s="28"/>
      <c r="H12" s="28"/>
      <c r="I12" s="28"/>
      <c r="J12" s="28"/>
      <c r="K12" s="28"/>
      <c r="L12" s="30"/>
    </row>
    <row r="13" spans="2:12" ht="22.5" customHeight="1" thickBot="1" x14ac:dyDescent="0.3">
      <c r="B13" s="3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30"/>
    </row>
    <row r="14" spans="2:12" ht="34.5" customHeight="1" thickBot="1" x14ac:dyDescent="0.3">
      <c r="B14" s="4" t="s">
        <v>12</v>
      </c>
      <c r="C14" s="23">
        <f>SUM(C15:L18)</f>
        <v>0</v>
      </c>
      <c r="D14" s="24"/>
      <c r="E14" s="24"/>
      <c r="F14" s="24"/>
      <c r="G14" s="24"/>
      <c r="H14" s="24"/>
      <c r="I14" s="24"/>
      <c r="J14" s="24"/>
      <c r="K14" s="24"/>
      <c r="L14" s="26"/>
    </row>
    <row r="15" spans="2:12" ht="22.5" customHeight="1" thickBot="1" x14ac:dyDescent="0.3">
      <c r="B15" s="3" t="s">
        <v>13</v>
      </c>
      <c r="C15" s="27"/>
      <c r="D15" s="28"/>
      <c r="E15" s="28"/>
      <c r="F15" s="28"/>
      <c r="G15" s="28"/>
      <c r="H15" s="28"/>
      <c r="I15" s="28"/>
      <c r="J15" s="28"/>
      <c r="K15" s="28"/>
      <c r="L15" s="30"/>
    </row>
    <row r="16" spans="2:12" ht="23.25" customHeight="1" thickBot="1" x14ac:dyDescent="0.3">
      <c r="B16" s="3" t="s">
        <v>14</v>
      </c>
      <c r="C16" s="27"/>
      <c r="D16" s="28"/>
      <c r="E16" s="28"/>
      <c r="F16" s="28"/>
      <c r="G16" s="28"/>
      <c r="H16" s="28"/>
      <c r="I16" s="28"/>
      <c r="J16" s="28"/>
      <c r="K16" s="28"/>
      <c r="L16" s="30"/>
    </row>
    <row r="17" spans="2:12" ht="19.5" customHeight="1" thickBot="1" x14ac:dyDescent="0.3">
      <c r="B17" s="3" t="s">
        <v>15</v>
      </c>
      <c r="C17" s="35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9.5" customHeight="1" thickBot="1" x14ac:dyDescent="0.3">
      <c r="B18" s="3" t="s">
        <v>16</v>
      </c>
      <c r="C18" s="27"/>
      <c r="D18" s="28"/>
      <c r="E18" s="28"/>
      <c r="F18" s="28"/>
      <c r="G18" s="28"/>
      <c r="H18" s="28"/>
      <c r="I18" s="28"/>
      <c r="J18" s="28"/>
      <c r="K18" s="28"/>
      <c r="L18" s="30"/>
    </row>
    <row r="19" spans="2:12" ht="23.25" customHeight="1" thickBot="1" x14ac:dyDescent="0.3">
      <c r="B19" s="5" t="s">
        <v>17</v>
      </c>
      <c r="C19" s="27"/>
      <c r="D19" s="28"/>
      <c r="E19" s="28"/>
      <c r="F19" s="28"/>
      <c r="G19" s="28"/>
      <c r="H19" s="28"/>
      <c r="I19" s="28"/>
      <c r="J19" s="28"/>
      <c r="K19" s="28"/>
      <c r="L19" s="30"/>
    </row>
    <row r="20" spans="2:12" ht="39.75" customHeight="1" thickBot="1" x14ac:dyDescent="0.3">
      <c r="B20" s="3" t="s">
        <v>18</v>
      </c>
      <c r="C20" s="27"/>
      <c r="D20" s="28"/>
      <c r="E20" s="28"/>
      <c r="F20" s="28"/>
      <c r="G20" s="28"/>
      <c r="H20" s="28"/>
      <c r="I20" s="28"/>
      <c r="J20" s="28"/>
      <c r="K20" s="28"/>
      <c r="L20" s="30"/>
    </row>
    <row r="21" spans="2:12" ht="45" customHeight="1" thickBot="1" x14ac:dyDescent="0.3">
      <c r="B21" s="3" t="s">
        <v>19</v>
      </c>
      <c r="C21" s="27"/>
      <c r="D21" s="28"/>
      <c r="E21" s="28"/>
      <c r="F21" s="28"/>
      <c r="G21" s="28"/>
      <c r="H21" s="28"/>
      <c r="I21" s="28"/>
      <c r="J21" s="28"/>
      <c r="K21" s="28"/>
      <c r="L21" s="30"/>
    </row>
    <row r="22" spans="2:12" ht="38.25" customHeight="1" thickBot="1" x14ac:dyDescent="0.3">
      <c r="B22" s="5" t="s">
        <v>20</v>
      </c>
      <c r="C22" s="27"/>
      <c r="D22" s="28"/>
      <c r="E22" s="28"/>
      <c r="F22" s="28"/>
      <c r="G22" s="28"/>
      <c r="H22" s="28"/>
      <c r="I22" s="28"/>
      <c r="J22" s="28"/>
      <c r="K22" s="28"/>
      <c r="L22" s="30"/>
    </row>
    <row r="23" spans="2:12" ht="33.75" customHeight="1" thickBot="1" x14ac:dyDescent="0.3">
      <c r="B23" s="5" t="s">
        <v>21</v>
      </c>
      <c r="C23" s="27"/>
      <c r="D23" s="28"/>
      <c r="E23" s="28"/>
      <c r="F23" s="28"/>
      <c r="G23" s="28"/>
      <c r="H23" s="38" t="s">
        <v>4</v>
      </c>
      <c r="I23" s="39"/>
      <c r="J23" s="40"/>
      <c r="K23" s="23">
        <f>C23+H32-E32</f>
        <v>0</v>
      </c>
      <c r="L23" s="26"/>
    </row>
    <row r="24" spans="2:12" ht="35.25" customHeight="1" thickBot="1" x14ac:dyDescent="0.3">
      <c r="B24" s="5" t="s">
        <v>22</v>
      </c>
      <c r="C24" s="27"/>
      <c r="D24" s="28"/>
      <c r="E24" s="28"/>
      <c r="F24" s="28"/>
      <c r="G24" s="28"/>
      <c r="H24" s="28"/>
      <c r="I24" s="28"/>
      <c r="J24" s="28"/>
      <c r="K24" s="28"/>
      <c r="L24" s="30"/>
    </row>
    <row r="25" spans="2:12" ht="51" customHeight="1" thickBot="1" x14ac:dyDescent="0.3">
      <c r="B25" s="6" t="s">
        <v>100</v>
      </c>
      <c r="C25" s="31" t="s">
        <v>23</v>
      </c>
      <c r="D25" s="32"/>
      <c r="E25" s="7"/>
      <c r="F25" s="32" t="s">
        <v>24</v>
      </c>
      <c r="G25" s="32"/>
      <c r="H25" s="8"/>
      <c r="I25" s="32" t="s">
        <v>25</v>
      </c>
      <c r="J25" s="32"/>
      <c r="K25" s="33" t="str">
        <f>IFERROR(E25/H25,"N/A")</f>
        <v>N/A</v>
      </c>
      <c r="L25" s="34"/>
    </row>
    <row r="26" spans="2:12" ht="48.75" customHeight="1" thickBot="1" x14ac:dyDescent="0.3">
      <c r="B26" s="6" t="s">
        <v>99</v>
      </c>
      <c r="C26" s="31" t="s">
        <v>26</v>
      </c>
      <c r="D26" s="32"/>
      <c r="E26" s="7"/>
      <c r="F26" s="32" t="s">
        <v>24</v>
      </c>
      <c r="G26" s="32"/>
      <c r="H26" s="7"/>
      <c r="I26" s="32" t="s">
        <v>27</v>
      </c>
      <c r="J26" s="32"/>
      <c r="K26" s="33" t="str">
        <f>IFERROR(E26/H26,"N/A")</f>
        <v>N/A</v>
      </c>
      <c r="L26" s="34"/>
    </row>
    <row r="27" spans="2:12" ht="46.5" customHeight="1" thickBot="1" x14ac:dyDescent="0.3">
      <c r="B27" s="6" t="s">
        <v>101</v>
      </c>
      <c r="C27" s="31" t="s">
        <v>28</v>
      </c>
      <c r="D27" s="32"/>
      <c r="E27" s="7"/>
      <c r="F27" s="32" t="s">
        <v>29</v>
      </c>
      <c r="G27" s="32"/>
      <c r="H27" s="7"/>
      <c r="I27" s="32" t="s">
        <v>30</v>
      </c>
      <c r="J27" s="32"/>
      <c r="K27" s="33" t="str">
        <f>IFERROR(E27/H27,"N/A")</f>
        <v>N/A</v>
      </c>
      <c r="L27" s="34"/>
    </row>
    <row r="28" spans="2:12" ht="41.25" customHeight="1" thickBot="1" x14ac:dyDescent="0.3">
      <c r="B28" s="9" t="s">
        <v>102</v>
      </c>
      <c r="C28" s="31" t="s">
        <v>31</v>
      </c>
      <c r="D28" s="32"/>
      <c r="E28" s="7"/>
      <c r="F28" s="32" t="s">
        <v>32</v>
      </c>
      <c r="G28" s="32"/>
      <c r="H28" s="7"/>
      <c r="I28" s="32" t="s">
        <v>33</v>
      </c>
      <c r="J28" s="32"/>
      <c r="K28" s="33" t="str">
        <f>IFERROR(E28/H28,"N/A")</f>
        <v>N/A</v>
      </c>
      <c r="L28" s="34"/>
    </row>
    <row r="29" spans="2:12" ht="29.25" customHeight="1" thickBot="1" x14ac:dyDescent="0.3">
      <c r="B29" s="5" t="s">
        <v>34</v>
      </c>
      <c r="C29" s="27"/>
      <c r="D29" s="28"/>
      <c r="E29" s="28"/>
      <c r="F29" s="28"/>
      <c r="G29" s="28"/>
      <c r="H29" s="28"/>
      <c r="I29" s="28"/>
      <c r="J29" s="28"/>
      <c r="K29" s="28"/>
      <c r="L29" s="30"/>
    </row>
    <row r="30" spans="2:12" ht="38.25" customHeight="1" thickBot="1" x14ac:dyDescent="0.3">
      <c r="B30" s="45" t="s">
        <v>35</v>
      </c>
      <c r="C30" s="50" t="s">
        <v>36</v>
      </c>
      <c r="D30" s="51"/>
      <c r="E30" s="54"/>
      <c r="F30" s="51" t="s">
        <v>37</v>
      </c>
      <c r="G30" s="51"/>
      <c r="H30" s="54"/>
      <c r="I30" s="32" t="s">
        <v>38</v>
      </c>
      <c r="J30" s="32"/>
      <c r="K30" s="41" t="str">
        <f>IFERROR((H30/((C6+(C6+H30-E30))/2))*100,"N/A")</f>
        <v>N/A</v>
      </c>
      <c r="L30" s="42"/>
    </row>
    <row r="31" spans="2:12" ht="38.25" customHeight="1" thickBot="1" x14ac:dyDescent="0.3">
      <c r="B31" s="46"/>
      <c r="C31" s="52"/>
      <c r="D31" s="53"/>
      <c r="E31" s="55"/>
      <c r="F31" s="53"/>
      <c r="G31" s="53"/>
      <c r="H31" s="55"/>
      <c r="I31" s="32" t="s">
        <v>39</v>
      </c>
      <c r="J31" s="32"/>
      <c r="K31" s="41" t="str">
        <f>IFERROR(((C6-E30)/(C6+H30-E30))*100,"N/A")</f>
        <v>N/A</v>
      </c>
      <c r="L31" s="42"/>
    </row>
    <row r="32" spans="2:12" ht="43.5" customHeight="1" thickBot="1" x14ac:dyDescent="0.3">
      <c r="B32" s="45" t="s">
        <v>40</v>
      </c>
      <c r="C32" s="50" t="s">
        <v>41</v>
      </c>
      <c r="D32" s="51"/>
      <c r="E32" s="56"/>
      <c r="F32" s="51" t="s">
        <v>42</v>
      </c>
      <c r="G32" s="51"/>
      <c r="H32" s="54"/>
      <c r="I32" s="32" t="s">
        <v>38</v>
      </c>
      <c r="J32" s="32"/>
      <c r="K32" s="41" t="str">
        <f>IFERROR((H32/((C23+(C23+H32-E32))/2))*100,"N/A")</f>
        <v>N/A</v>
      </c>
      <c r="L32" s="42"/>
    </row>
    <row r="33" spans="2:12" ht="36" customHeight="1" thickBot="1" x14ac:dyDescent="0.3">
      <c r="B33" s="46"/>
      <c r="C33" s="52"/>
      <c r="D33" s="53"/>
      <c r="E33" s="57"/>
      <c r="F33" s="53"/>
      <c r="G33" s="53"/>
      <c r="H33" s="55"/>
      <c r="I33" s="32" t="s">
        <v>39</v>
      </c>
      <c r="J33" s="32"/>
      <c r="K33" s="41" t="str">
        <f>IFERROR(((C23-E32)/(C23+H32-E32))*100,"N/A")</f>
        <v>N/A</v>
      </c>
      <c r="L33" s="42"/>
    </row>
    <row r="34" spans="2:12" ht="46.5" customHeight="1" thickBot="1" x14ac:dyDescent="0.3">
      <c r="B34" s="19" t="s">
        <v>43</v>
      </c>
      <c r="C34" s="23">
        <f>SUM(C35:L39)</f>
        <v>0</v>
      </c>
      <c r="D34" s="24"/>
      <c r="E34" s="24"/>
      <c r="F34" s="24"/>
      <c r="G34" s="24"/>
      <c r="H34" s="24"/>
      <c r="I34" s="24"/>
      <c r="J34" s="24"/>
      <c r="K34" s="24"/>
      <c r="L34" s="26"/>
    </row>
    <row r="35" spans="2:12" ht="28.5" customHeight="1" thickBot="1" x14ac:dyDescent="0.3">
      <c r="B35" s="9" t="s">
        <v>44</v>
      </c>
      <c r="C35" s="27"/>
      <c r="D35" s="28"/>
      <c r="E35" s="28"/>
      <c r="F35" s="28"/>
      <c r="G35" s="28"/>
      <c r="H35" s="28"/>
      <c r="I35" s="28"/>
      <c r="J35" s="28"/>
      <c r="K35" s="28"/>
      <c r="L35" s="30"/>
    </row>
    <row r="36" spans="2:12" ht="30" customHeight="1" thickBot="1" x14ac:dyDescent="0.3">
      <c r="B36" s="9" t="s">
        <v>45</v>
      </c>
      <c r="C36" s="27"/>
      <c r="D36" s="28"/>
      <c r="E36" s="28"/>
      <c r="F36" s="28"/>
      <c r="G36" s="28"/>
      <c r="H36" s="28"/>
      <c r="I36" s="28"/>
      <c r="J36" s="28"/>
      <c r="K36" s="28"/>
      <c r="L36" s="30"/>
    </row>
    <row r="37" spans="2:12" ht="28.5" customHeight="1" thickBot="1" x14ac:dyDescent="0.3">
      <c r="B37" s="9" t="s">
        <v>96</v>
      </c>
      <c r="C37" s="27"/>
      <c r="D37" s="28"/>
      <c r="E37" s="28"/>
      <c r="F37" s="28"/>
      <c r="G37" s="28"/>
      <c r="H37" s="28"/>
      <c r="I37" s="28"/>
      <c r="J37" s="28"/>
      <c r="K37" s="28"/>
      <c r="L37" s="30"/>
    </row>
    <row r="38" spans="2:12" ht="32.25" customHeight="1" thickBot="1" x14ac:dyDescent="0.3">
      <c r="B38" s="9" t="s">
        <v>95</v>
      </c>
      <c r="C38" s="27"/>
      <c r="D38" s="28"/>
      <c r="E38" s="28"/>
      <c r="F38" s="28"/>
      <c r="G38" s="28"/>
      <c r="H38" s="28"/>
      <c r="I38" s="28"/>
      <c r="J38" s="28"/>
      <c r="K38" s="28"/>
      <c r="L38" s="30"/>
    </row>
    <row r="39" spans="2:12" ht="25.5" customHeight="1" thickBot="1" x14ac:dyDescent="0.3">
      <c r="B39" s="9" t="s">
        <v>46</v>
      </c>
      <c r="C39" s="27"/>
      <c r="D39" s="28"/>
      <c r="E39" s="28"/>
      <c r="F39" s="28"/>
      <c r="G39" s="28"/>
      <c r="H39" s="28"/>
      <c r="I39" s="28"/>
      <c r="J39" s="28"/>
      <c r="K39" s="28"/>
      <c r="L39" s="30"/>
    </row>
    <row r="40" spans="2:12" ht="48" customHeight="1" thickBot="1" x14ac:dyDescent="0.3">
      <c r="B40" s="19" t="s">
        <v>47</v>
      </c>
      <c r="C40" s="27"/>
      <c r="D40" s="30"/>
      <c r="E40" s="27"/>
      <c r="F40" s="30"/>
      <c r="G40" s="27"/>
      <c r="H40" s="30"/>
      <c r="I40" s="27"/>
      <c r="J40" s="30"/>
      <c r="K40" s="27"/>
      <c r="L40" s="30"/>
    </row>
    <row r="41" spans="2:12" ht="48" customHeight="1" thickBot="1" x14ac:dyDescent="0.3">
      <c r="B41" s="5" t="s">
        <v>97</v>
      </c>
      <c r="C41" s="27"/>
      <c r="D41" s="28"/>
      <c r="E41" s="28"/>
      <c r="F41" s="28"/>
      <c r="G41" s="28"/>
      <c r="H41" s="28"/>
      <c r="I41" s="28"/>
      <c r="J41" s="28"/>
      <c r="K41" s="28"/>
      <c r="L41" s="30"/>
    </row>
    <row r="42" spans="2:12" ht="30" customHeight="1" thickBot="1" x14ac:dyDescent="0.3">
      <c r="B42" s="9" t="s">
        <v>48</v>
      </c>
      <c r="C42" s="27"/>
      <c r="D42" s="30"/>
      <c r="E42" s="27"/>
      <c r="F42" s="30"/>
      <c r="G42" s="27"/>
      <c r="H42" s="30"/>
      <c r="I42" s="27"/>
      <c r="J42" s="30"/>
      <c r="K42" s="27"/>
      <c r="L42" s="30"/>
    </row>
    <row r="43" spans="2:12" ht="31.5" customHeight="1" thickBot="1" x14ac:dyDescent="0.3">
      <c r="B43" s="9" t="s">
        <v>49</v>
      </c>
      <c r="C43" s="27"/>
      <c r="D43" s="30"/>
      <c r="E43" s="27"/>
      <c r="F43" s="30"/>
      <c r="G43" s="27"/>
      <c r="H43" s="30"/>
      <c r="I43" s="27"/>
      <c r="J43" s="30"/>
      <c r="K43" s="27"/>
      <c r="L43" s="30"/>
    </row>
    <row r="44" spans="2:12" ht="39" customHeight="1" thickBot="1" x14ac:dyDescent="0.3">
      <c r="B44" s="9" t="s">
        <v>103</v>
      </c>
      <c r="C44" s="27"/>
      <c r="D44" s="30"/>
      <c r="E44" s="27"/>
      <c r="F44" s="30"/>
      <c r="G44" s="27"/>
      <c r="H44" s="30"/>
      <c r="I44" s="27"/>
      <c r="J44" s="30"/>
      <c r="K44" s="27"/>
      <c r="L44" s="30"/>
    </row>
    <row r="45" spans="2:12" ht="50.25" customHeight="1" thickBot="1" x14ac:dyDescent="0.3">
      <c r="B45" s="5" t="s">
        <v>50</v>
      </c>
      <c r="C45" s="27"/>
      <c r="D45" s="28"/>
      <c r="E45" s="28"/>
      <c r="F45" s="28"/>
      <c r="G45" s="28"/>
      <c r="H45" s="28"/>
      <c r="I45" s="28"/>
      <c r="J45" s="28"/>
      <c r="K45" s="28"/>
      <c r="L45" s="30"/>
    </row>
    <row r="46" spans="2:12" ht="28.5" customHeight="1" thickBot="1" x14ac:dyDescent="0.3">
      <c r="B46" s="9" t="s">
        <v>51</v>
      </c>
      <c r="C46" s="27"/>
      <c r="D46" s="30"/>
      <c r="E46" s="27"/>
      <c r="F46" s="30"/>
      <c r="G46" s="27"/>
      <c r="H46" s="30"/>
      <c r="I46" s="27"/>
      <c r="J46" s="30"/>
      <c r="K46" s="27"/>
      <c r="L46" s="30"/>
    </row>
    <row r="47" spans="2:12" ht="36.75" customHeight="1" thickBot="1" x14ac:dyDescent="0.3">
      <c r="B47" s="9" t="s">
        <v>52</v>
      </c>
      <c r="C47" s="27"/>
      <c r="D47" s="30"/>
      <c r="E47" s="27"/>
      <c r="F47" s="30"/>
      <c r="G47" s="27"/>
      <c r="H47" s="30"/>
      <c r="I47" s="27"/>
      <c r="J47" s="30"/>
      <c r="K47" s="27"/>
      <c r="L47" s="30"/>
    </row>
    <row r="48" spans="2:12" ht="33.75" customHeight="1" thickBot="1" x14ac:dyDescent="0.3">
      <c r="B48" s="5" t="s">
        <v>53</v>
      </c>
      <c r="C48" s="27"/>
      <c r="D48" s="28"/>
      <c r="E48" s="28"/>
      <c r="F48" s="28"/>
      <c r="G48" s="28"/>
      <c r="H48" s="28"/>
      <c r="I48" s="28"/>
      <c r="J48" s="28"/>
      <c r="K48" s="28"/>
      <c r="L48" s="30"/>
    </row>
    <row r="49" spans="2:12" ht="33" customHeight="1" thickBot="1" x14ac:dyDescent="0.3">
      <c r="B49" s="47" t="s">
        <v>54</v>
      </c>
      <c r="C49" s="27"/>
      <c r="D49" s="28"/>
      <c r="E49" s="28"/>
      <c r="F49" s="28"/>
      <c r="G49" s="28"/>
      <c r="H49" s="28"/>
      <c r="I49" s="28"/>
      <c r="J49" s="28"/>
      <c r="K49" s="28"/>
      <c r="L49" s="30"/>
    </row>
    <row r="50" spans="2:12" ht="18.75" thickBot="1" x14ac:dyDescent="0.3">
      <c r="B50" s="48"/>
      <c r="C50" s="27" t="s">
        <v>55</v>
      </c>
      <c r="D50" s="30"/>
      <c r="E50" s="27" t="s">
        <v>56</v>
      </c>
      <c r="F50" s="30"/>
      <c r="G50" s="27" t="s">
        <v>57</v>
      </c>
      <c r="H50" s="30"/>
      <c r="I50" s="27" t="s">
        <v>58</v>
      </c>
      <c r="J50" s="30"/>
      <c r="K50" s="27" t="s">
        <v>59</v>
      </c>
      <c r="L50" s="30"/>
    </row>
    <row r="51" spans="2:12" ht="18.75" thickBot="1" x14ac:dyDescent="0.3">
      <c r="B51" s="49"/>
      <c r="C51" s="10" t="s">
        <v>60</v>
      </c>
      <c r="D51" s="10" t="s">
        <v>61</v>
      </c>
      <c r="E51" s="10" t="s">
        <v>60</v>
      </c>
      <c r="F51" s="10" t="s">
        <v>61</v>
      </c>
      <c r="G51" s="10" t="s">
        <v>60</v>
      </c>
      <c r="H51" s="10" t="s">
        <v>61</v>
      </c>
      <c r="I51" s="10" t="s">
        <v>60</v>
      </c>
      <c r="J51" s="10" t="s">
        <v>61</v>
      </c>
      <c r="K51" s="10" t="s">
        <v>60</v>
      </c>
      <c r="L51" s="10" t="s">
        <v>61</v>
      </c>
    </row>
    <row r="52" spans="2:12" ht="18.75" thickBot="1" x14ac:dyDescent="0.3">
      <c r="B52" s="9" t="s">
        <v>62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38.25" customHeight="1" thickBot="1" x14ac:dyDescent="0.3">
      <c r="B53" s="9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35.25" customHeight="1" thickBot="1" x14ac:dyDescent="0.3">
      <c r="B54" s="9" t="s">
        <v>64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32.25" customHeight="1" thickBot="1" x14ac:dyDescent="0.3">
      <c r="B55" s="9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33.75" customHeight="1" thickBot="1" x14ac:dyDescent="0.3">
      <c r="B56" s="9" t="s">
        <v>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35.25" customHeight="1" thickBot="1" x14ac:dyDescent="0.3">
      <c r="B57" s="9" t="s">
        <v>67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36.75" customHeight="1" thickBot="1" x14ac:dyDescent="0.3">
      <c r="B58" s="13" t="s">
        <v>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35.25" customHeight="1" thickBot="1" x14ac:dyDescent="0.3">
      <c r="B59" s="13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39.75" customHeight="1" thickBot="1" x14ac:dyDescent="0.3">
      <c r="B60" s="19" t="s">
        <v>70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73.5" customHeight="1" thickBot="1" x14ac:dyDescent="0.3">
      <c r="B61" s="11" t="s">
        <v>71</v>
      </c>
      <c r="C61" s="27"/>
      <c r="D61" s="28"/>
      <c r="E61" s="28"/>
      <c r="F61" s="28"/>
      <c r="G61" s="28"/>
      <c r="H61" s="28"/>
      <c r="I61" s="28"/>
      <c r="J61" s="28"/>
      <c r="K61" s="28"/>
      <c r="L61" s="30"/>
    </row>
    <row r="62" spans="2:12" ht="57.75" customHeight="1" thickBot="1" x14ac:dyDescent="0.3">
      <c r="B62" s="11" t="s">
        <v>72</v>
      </c>
      <c r="C62" s="27"/>
      <c r="D62" s="28"/>
      <c r="E62" s="28"/>
      <c r="F62" s="28"/>
      <c r="G62" s="28"/>
      <c r="H62" s="28"/>
      <c r="I62" s="28"/>
      <c r="J62" s="28"/>
      <c r="K62" s="28"/>
      <c r="L62" s="30"/>
    </row>
    <row r="63" spans="2:12" ht="53.25" customHeight="1" thickBot="1" x14ac:dyDescent="0.3">
      <c r="B63" s="11" t="s">
        <v>73</v>
      </c>
      <c r="C63" s="27"/>
      <c r="D63" s="28"/>
      <c r="E63" s="28"/>
      <c r="F63" s="28"/>
      <c r="G63" s="28"/>
      <c r="H63" s="28"/>
      <c r="I63" s="28"/>
      <c r="J63" s="28"/>
      <c r="K63" s="28"/>
      <c r="L63" s="30"/>
    </row>
    <row r="64" spans="2:12" ht="52.5" customHeight="1" thickBot="1" x14ac:dyDescent="0.3">
      <c r="B64" s="11" t="s">
        <v>98</v>
      </c>
      <c r="C64" s="27"/>
      <c r="D64" s="28"/>
      <c r="E64" s="28"/>
      <c r="F64" s="28"/>
      <c r="G64" s="28"/>
      <c r="H64" s="28"/>
      <c r="I64" s="28"/>
      <c r="J64" s="28"/>
      <c r="K64" s="28"/>
      <c r="L64" s="30"/>
    </row>
    <row r="65" spans="2:12" ht="51.75" customHeight="1" thickBot="1" x14ac:dyDescent="0.3">
      <c r="B65" s="11" t="s">
        <v>74</v>
      </c>
      <c r="C65" s="27"/>
      <c r="D65" s="28"/>
      <c r="E65" s="28"/>
      <c r="F65" s="28"/>
      <c r="G65" s="28"/>
      <c r="H65" s="28"/>
      <c r="I65" s="28"/>
      <c r="J65" s="28"/>
      <c r="K65" s="28"/>
      <c r="L65" s="30"/>
    </row>
    <row r="66" spans="2:12" ht="44.25" customHeight="1" thickBot="1" x14ac:dyDescent="0.3">
      <c r="B66" s="6" t="s">
        <v>75</v>
      </c>
      <c r="C66" s="27"/>
      <c r="D66" s="28"/>
      <c r="E66" s="28"/>
      <c r="F66" s="28"/>
      <c r="G66" s="28"/>
      <c r="H66" s="28"/>
      <c r="I66" s="28"/>
      <c r="J66" s="28"/>
      <c r="K66" s="28"/>
      <c r="L66" s="30"/>
    </row>
    <row r="67" spans="2:12" ht="47.25" customHeight="1" thickBot="1" x14ac:dyDescent="0.3">
      <c r="B67" s="6" t="s">
        <v>76</v>
      </c>
      <c r="C67" s="27"/>
      <c r="D67" s="28"/>
      <c r="E67" s="28"/>
      <c r="F67" s="28"/>
      <c r="G67" s="28"/>
      <c r="H67" s="28"/>
      <c r="I67" s="28"/>
      <c r="J67" s="28"/>
      <c r="K67" s="28"/>
      <c r="L67" s="30"/>
    </row>
    <row r="68" spans="2:12" ht="24.75" customHeight="1" thickBot="1" x14ac:dyDescent="0.3">
      <c r="B68" s="5" t="s">
        <v>77</v>
      </c>
      <c r="C68" s="27"/>
      <c r="D68" s="28"/>
      <c r="E68" s="28"/>
      <c r="F68" s="28"/>
      <c r="G68" s="28"/>
      <c r="H68" s="28"/>
      <c r="I68" s="28"/>
      <c r="J68" s="28"/>
      <c r="K68" s="28"/>
      <c r="L68" s="30"/>
    </row>
    <row r="69" spans="2:12" ht="39" customHeight="1" thickBot="1" x14ac:dyDescent="0.3">
      <c r="B69" s="9" t="s">
        <v>78</v>
      </c>
      <c r="C69" s="27"/>
      <c r="D69" s="30"/>
      <c r="E69" s="27"/>
      <c r="F69" s="30"/>
      <c r="G69" s="27"/>
      <c r="H69" s="30"/>
      <c r="I69" s="27"/>
      <c r="J69" s="30"/>
      <c r="K69" s="27"/>
      <c r="L69" s="30"/>
    </row>
    <row r="70" spans="2:12" ht="31.5" customHeight="1" thickBot="1" x14ac:dyDescent="0.3">
      <c r="B70" s="9" t="s">
        <v>79</v>
      </c>
      <c r="C70" s="27"/>
      <c r="D70" s="30"/>
      <c r="E70" s="27"/>
      <c r="F70" s="30"/>
      <c r="G70" s="27"/>
      <c r="H70" s="30"/>
      <c r="I70" s="27"/>
      <c r="J70" s="30"/>
      <c r="K70" s="27"/>
      <c r="L70" s="30"/>
    </row>
    <row r="71" spans="2:12" ht="31.5" customHeight="1" thickBot="1" x14ac:dyDescent="0.3">
      <c r="B71" s="9" t="s">
        <v>80</v>
      </c>
      <c r="C71" s="27"/>
      <c r="D71" s="30"/>
      <c r="E71" s="27"/>
      <c r="F71" s="30"/>
      <c r="G71" s="27"/>
      <c r="H71" s="30"/>
      <c r="I71" s="27"/>
      <c r="J71" s="30"/>
      <c r="K71" s="27"/>
      <c r="L71" s="30"/>
    </row>
    <row r="72" spans="2:12" ht="30.75" customHeight="1" thickBot="1" x14ac:dyDescent="0.3">
      <c r="B72" s="6" t="s">
        <v>81</v>
      </c>
      <c r="C72" s="27"/>
      <c r="D72" s="30"/>
      <c r="E72" s="27"/>
      <c r="F72" s="30"/>
      <c r="G72" s="27"/>
      <c r="H72" s="30"/>
      <c r="I72" s="27"/>
      <c r="J72" s="30"/>
      <c r="K72" s="27"/>
      <c r="L72" s="30"/>
    </row>
    <row r="73" spans="2:12" ht="80.25" customHeight="1" thickBot="1" x14ac:dyDescent="0.3">
      <c r="B73" s="11" t="s">
        <v>82</v>
      </c>
      <c r="C73" s="27"/>
      <c r="D73" s="28"/>
      <c r="E73" s="28"/>
      <c r="F73" s="28"/>
      <c r="G73" s="28"/>
      <c r="H73" s="28"/>
      <c r="I73" s="28"/>
      <c r="J73" s="28"/>
      <c r="K73" s="28"/>
      <c r="L73" s="30"/>
    </row>
    <row r="74" spans="2:12" ht="18.75" thickBot="1" x14ac:dyDescent="0.3">
      <c r="B74" s="9" t="s">
        <v>83</v>
      </c>
      <c r="C74" s="27"/>
      <c r="D74" s="30"/>
      <c r="E74" s="27"/>
      <c r="F74" s="30"/>
      <c r="G74" s="27"/>
      <c r="H74" s="30"/>
      <c r="I74" s="27"/>
      <c r="J74" s="30"/>
      <c r="K74" s="27"/>
      <c r="L74" s="30"/>
    </row>
    <row r="75" spans="2:12" ht="21" customHeight="1" thickBot="1" x14ac:dyDescent="0.3">
      <c r="B75" s="9" t="s">
        <v>84</v>
      </c>
      <c r="C75" s="27"/>
      <c r="D75" s="30"/>
      <c r="E75" s="27"/>
      <c r="F75" s="30"/>
      <c r="G75" s="27"/>
      <c r="H75" s="30"/>
      <c r="I75" s="27"/>
      <c r="J75" s="30"/>
      <c r="K75" s="27"/>
      <c r="L75" s="30"/>
    </row>
    <row r="76" spans="2:12" ht="18.75" thickBot="1" x14ac:dyDescent="0.3">
      <c r="B76" s="9" t="s">
        <v>85</v>
      </c>
      <c r="C76" s="27"/>
      <c r="D76" s="30"/>
      <c r="E76" s="27"/>
      <c r="F76" s="30"/>
      <c r="G76" s="27"/>
      <c r="H76" s="30"/>
      <c r="I76" s="27"/>
      <c r="J76" s="30"/>
      <c r="K76" s="27"/>
      <c r="L76" s="30"/>
    </row>
    <row r="77" spans="2:12" ht="21.75" customHeight="1" thickBot="1" x14ac:dyDescent="0.3">
      <c r="B77" s="9" t="s">
        <v>86</v>
      </c>
      <c r="C77" s="27"/>
      <c r="D77" s="30"/>
      <c r="E77" s="27"/>
      <c r="F77" s="30"/>
      <c r="G77" s="27"/>
      <c r="H77" s="30"/>
      <c r="I77" s="27"/>
      <c r="J77" s="30"/>
      <c r="K77" s="27"/>
      <c r="L77" s="30"/>
    </row>
    <row r="78" spans="2:12" ht="21" customHeight="1" thickBot="1" x14ac:dyDescent="0.3">
      <c r="B78" s="9" t="s">
        <v>87</v>
      </c>
      <c r="C78" s="27"/>
      <c r="D78" s="30"/>
      <c r="E78" s="27"/>
      <c r="F78" s="30"/>
      <c r="G78" s="27"/>
      <c r="H78" s="30"/>
      <c r="I78" s="27"/>
      <c r="J78" s="30"/>
      <c r="K78" s="27"/>
      <c r="L78" s="30"/>
    </row>
    <row r="80" spans="2:12" ht="20.25" customHeight="1" x14ac:dyDescent="0.25">
      <c r="B80" s="20" t="s">
        <v>88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2" x14ac:dyDescent="0.25">
      <c r="B81" s="18" t="s">
        <v>89</v>
      </c>
    </row>
    <row r="82" spans="2:2" x14ac:dyDescent="0.25">
      <c r="B82" s="18" t="s">
        <v>90</v>
      </c>
    </row>
    <row r="83" spans="2:2" x14ac:dyDescent="0.25">
      <c r="B83" s="18" t="s">
        <v>91</v>
      </c>
    </row>
    <row r="84" spans="2:2" x14ac:dyDescent="0.25">
      <c r="B84" s="18" t="s">
        <v>92</v>
      </c>
    </row>
  </sheetData>
  <sheetProtection algorithmName="SHA-512" hashValue="a8tv9lw95gEo0tJY5//KhT+N0M52py3EJn60tQhuTL+ohUaVZal3FAFVZ8ZYfGcFI4H3eUY7jA6PggLzTgGDdw==" saltValue="iKB7MMbnQ42K4y+w9Uhv1w==" spinCount="100000" sheet="1" scenarios="1"/>
  <mergeCells count="162">
    <mergeCell ref="C78:D78"/>
    <mergeCell ref="E78:F78"/>
    <mergeCell ref="G78:H78"/>
    <mergeCell ref="I78:J78"/>
    <mergeCell ref="K78:L78"/>
    <mergeCell ref="B80:L80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7:L67"/>
    <mergeCell ref="C68:L68"/>
    <mergeCell ref="C69:D69"/>
    <mergeCell ref="E69:F69"/>
    <mergeCell ref="G69:H69"/>
    <mergeCell ref="I69:J69"/>
    <mergeCell ref="K69:L69"/>
    <mergeCell ref="C61:L61"/>
    <mergeCell ref="C62:L62"/>
    <mergeCell ref="C63:L63"/>
    <mergeCell ref="C64:L64"/>
    <mergeCell ref="C65:L65"/>
    <mergeCell ref="C66:L66"/>
    <mergeCell ref="B49:B51"/>
    <mergeCell ref="C49:L49"/>
    <mergeCell ref="C50:D50"/>
    <mergeCell ref="E50:F50"/>
    <mergeCell ref="G50:H50"/>
    <mergeCell ref="I50:J50"/>
    <mergeCell ref="K50:L50"/>
    <mergeCell ref="C47:D47"/>
    <mergeCell ref="E47:F47"/>
    <mergeCell ref="G47:H47"/>
    <mergeCell ref="I47:J47"/>
    <mergeCell ref="K47:L47"/>
    <mergeCell ref="C48:L48"/>
    <mergeCell ref="C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L41"/>
    <mergeCell ref="C42:D42"/>
    <mergeCell ref="E42:F42"/>
    <mergeCell ref="G42:H42"/>
    <mergeCell ref="I42:J42"/>
    <mergeCell ref="K42:L42"/>
    <mergeCell ref="C37:L37"/>
    <mergeCell ref="C38:L38"/>
    <mergeCell ref="C39:L39"/>
    <mergeCell ref="C40:D40"/>
    <mergeCell ref="E40:F40"/>
    <mergeCell ref="G40:H40"/>
    <mergeCell ref="I40:J40"/>
    <mergeCell ref="K40:L40"/>
    <mergeCell ref="K32:L32"/>
    <mergeCell ref="I33:J33"/>
    <mergeCell ref="K33:L33"/>
    <mergeCell ref="C34:L34"/>
    <mergeCell ref="C35:L35"/>
    <mergeCell ref="C36:L36"/>
    <mergeCell ref="B32:B33"/>
    <mergeCell ref="C32:D33"/>
    <mergeCell ref="E32:E33"/>
    <mergeCell ref="F32:G33"/>
    <mergeCell ref="H32:H33"/>
    <mergeCell ref="I32:J32"/>
    <mergeCell ref="C29:L29"/>
    <mergeCell ref="B30:B31"/>
    <mergeCell ref="C30:D31"/>
    <mergeCell ref="E30:E31"/>
    <mergeCell ref="F30:G31"/>
    <mergeCell ref="H30:H31"/>
    <mergeCell ref="I30:J30"/>
    <mergeCell ref="K30:L30"/>
    <mergeCell ref="I31:J31"/>
    <mergeCell ref="K31:L31"/>
    <mergeCell ref="C27:D27"/>
    <mergeCell ref="F27:G27"/>
    <mergeCell ref="I27:J27"/>
    <mergeCell ref="K27:L27"/>
    <mergeCell ref="C28:D28"/>
    <mergeCell ref="F28:G28"/>
    <mergeCell ref="I28:J28"/>
    <mergeCell ref="K28:L28"/>
    <mergeCell ref="C24:L24"/>
    <mergeCell ref="C25:D25"/>
    <mergeCell ref="F25:G25"/>
    <mergeCell ref="I25:J25"/>
    <mergeCell ref="K25:L25"/>
    <mergeCell ref="C26:D26"/>
    <mergeCell ref="F26:G26"/>
    <mergeCell ref="I26:J26"/>
    <mergeCell ref="K26:L26"/>
    <mergeCell ref="C19:L19"/>
    <mergeCell ref="C20:L20"/>
    <mergeCell ref="C21:L21"/>
    <mergeCell ref="C22:L22"/>
    <mergeCell ref="C23:G23"/>
    <mergeCell ref="H23:J23"/>
    <mergeCell ref="K23:L23"/>
    <mergeCell ref="C13:L13"/>
    <mergeCell ref="C14:L14"/>
    <mergeCell ref="C15:L15"/>
    <mergeCell ref="C16:L16"/>
    <mergeCell ref="C17:L17"/>
    <mergeCell ref="C18:L18"/>
    <mergeCell ref="C7:L7"/>
    <mergeCell ref="C8:L8"/>
    <mergeCell ref="C9:L9"/>
    <mergeCell ref="C10:L10"/>
    <mergeCell ref="C11:L11"/>
    <mergeCell ref="C12:L12"/>
    <mergeCell ref="B2:L3"/>
    <mergeCell ref="B4:L4"/>
    <mergeCell ref="C5:L5"/>
    <mergeCell ref="C6:G6"/>
    <mergeCell ref="H6:J6"/>
    <mergeCell ref="K6:L6"/>
  </mergeCells>
  <hyperlinks>
    <hyperlink ref="B34" location="_ftn1" display="_ftn1"/>
    <hyperlink ref="B40" location="_ftn2" display="_ftn2"/>
    <hyperlink ref="B49" location="_ftn3" display="_ftn3"/>
    <hyperlink ref="B60" location="_ftn4" display="_ftn4"/>
    <hyperlink ref="B81" location="_ftnref1" display="_ftnref1"/>
    <hyperlink ref="B82" location="_ftnref2" display="_ftnref2"/>
    <hyperlink ref="B83" location="_ftnref3" display="_ftnref3"/>
    <hyperlink ref="B84" location="_ftnref4" display="_ftnref4"/>
    <hyperlink ref="B4:L4" location="'პროგრამა 1'!B80" display="მონაცემები პროგრამაში ჩართული პერსონალის შესახებ"/>
  </hyperlink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469BA0E7BCA044BE0218287E0816EB" ma:contentTypeVersion="6" ma:contentTypeDescription="Create a new document." ma:contentTypeScope="" ma:versionID="d546c4cf31d7c81b04d7f10357e1126a">
  <xsd:schema xmlns:xsd="http://www.w3.org/2001/XMLSchema" xmlns:xs="http://www.w3.org/2001/XMLSchema" xmlns:p="http://schemas.microsoft.com/office/2006/metadata/properties" xmlns:ns2="1eb0cff9-f882-43f8-936c-c2440120c2ff" xmlns:ns3="0961fbbc-8f84-421c-b3b6-7ab086f7ba7b" targetNamespace="http://schemas.microsoft.com/office/2006/metadata/properties" ma:root="true" ma:fieldsID="68664c9afbf62bdc77d604d056bd35f9" ns2:_="" ns3:_="">
    <xsd:import namespace="1eb0cff9-f882-43f8-936c-c2440120c2ff"/>
    <xsd:import namespace="0961fbbc-8f84-421c-b3b6-7ab086f7ba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0cff9-f882-43f8-936c-c2440120c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1fbbc-8f84-421c-b3b6-7ab086f7b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E45451-9425-4E5E-9C3D-2A5F31FCBB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C70B7E-5B28-4A33-8FAA-B865A31EB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0cff9-f882-43f8-936c-c2440120c2ff"/>
    <ds:schemaRef ds:uri="0961fbbc-8f84-421c-b3b6-7ab086f7b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77BFC9-A064-4212-8476-862AE32CE9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64</vt:i4>
      </vt:variant>
    </vt:vector>
  </HeadingPairs>
  <TitlesOfParts>
    <vt:vector size="72" baseType="lpstr">
      <vt:lpstr>Programme (1)</vt:lpstr>
      <vt:lpstr>Programme (2)</vt:lpstr>
      <vt:lpstr>Programme (3)</vt:lpstr>
      <vt:lpstr>Programme (4)</vt:lpstr>
      <vt:lpstr>Programme (5)</vt:lpstr>
      <vt:lpstr>Programme (6)</vt:lpstr>
      <vt:lpstr>Programme (7)</vt:lpstr>
      <vt:lpstr>Programme (8)</vt:lpstr>
      <vt:lpstr>'Programme (1)'!_ftn1</vt:lpstr>
      <vt:lpstr>'Programme (2)'!_ftn1</vt:lpstr>
      <vt:lpstr>'Programme (3)'!_ftn1</vt:lpstr>
      <vt:lpstr>'Programme (4)'!_ftn1</vt:lpstr>
      <vt:lpstr>'Programme (5)'!_ftn1</vt:lpstr>
      <vt:lpstr>'Programme (6)'!_ftn1</vt:lpstr>
      <vt:lpstr>'Programme (7)'!_ftn1</vt:lpstr>
      <vt:lpstr>'Programme (8)'!_ftn1</vt:lpstr>
      <vt:lpstr>'Programme (1)'!_ftn2</vt:lpstr>
      <vt:lpstr>'Programme (2)'!_ftn2</vt:lpstr>
      <vt:lpstr>'Programme (3)'!_ftn2</vt:lpstr>
      <vt:lpstr>'Programme (4)'!_ftn2</vt:lpstr>
      <vt:lpstr>'Programme (5)'!_ftn2</vt:lpstr>
      <vt:lpstr>'Programme (6)'!_ftn2</vt:lpstr>
      <vt:lpstr>'Programme (7)'!_ftn2</vt:lpstr>
      <vt:lpstr>'Programme (8)'!_ftn2</vt:lpstr>
      <vt:lpstr>'Programme (1)'!_ftn3</vt:lpstr>
      <vt:lpstr>'Programme (2)'!_ftn3</vt:lpstr>
      <vt:lpstr>'Programme (3)'!_ftn3</vt:lpstr>
      <vt:lpstr>'Programme (4)'!_ftn3</vt:lpstr>
      <vt:lpstr>'Programme (5)'!_ftn3</vt:lpstr>
      <vt:lpstr>'Programme (6)'!_ftn3</vt:lpstr>
      <vt:lpstr>'Programme (7)'!_ftn3</vt:lpstr>
      <vt:lpstr>'Programme (8)'!_ftn3</vt:lpstr>
      <vt:lpstr>'Programme (1)'!_ftn4</vt:lpstr>
      <vt:lpstr>'Programme (2)'!_ftn4</vt:lpstr>
      <vt:lpstr>'Programme (3)'!_ftn4</vt:lpstr>
      <vt:lpstr>'Programme (4)'!_ftn4</vt:lpstr>
      <vt:lpstr>'Programme (5)'!_ftn4</vt:lpstr>
      <vt:lpstr>'Programme (6)'!_ftn4</vt:lpstr>
      <vt:lpstr>'Programme (7)'!_ftn4</vt:lpstr>
      <vt:lpstr>'Programme (8)'!_ftn4</vt:lpstr>
      <vt:lpstr>'Programme (1)'!_ftnref1</vt:lpstr>
      <vt:lpstr>'Programme (2)'!_ftnref1</vt:lpstr>
      <vt:lpstr>'Programme (3)'!_ftnref1</vt:lpstr>
      <vt:lpstr>'Programme (4)'!_ftnref1</vt:lpstr>
      <vt:lpstr>'Programme (5)'!_ftnref1</vt:lpstr>
      <vt:lpstr>'Programme (6)'!_ftnref1</vt:lpstr>
      <vt:lpstr>'Programme (7)'!_ftnref1</vt:lpstr>
      <vt:lpstr>'Programme (8)'!_ftnref1</vt:lpstr>
      <vt:lpstr>'Programme (1)'!_ftnref2</vt:lpstr>
      <vt:lpstr>'Programme (2)'!_ftnref2</vt:lpstr>
      <vt:lpstr>'Programme (3)'!_ftnref2</vt:lpstr>
      <vt:lpstr>'Programme (4)'!_ftnref2</vt:lpstr>
      <vt:lpstr>'Programme (5)'!_ftnref2</vt:lpstr>
      <vt:lpstr>'Programme (6)'!_ftnref2</vt:lpstr>
      <vt:lpstr>'Programme (7)'!_ftnref2</vt:lpstr>
      <vt:lpstr>'Programme (8)'!_ftnref2</vt:lpstr>
      <vt:lpstr>'Programme (1)'!_ftnref3</vt:lpstr>
      <vt:lpstr>'Programme (2)'!_ftnref3</vt:lpstr>
      <vt:lpstr>'Programme (3)'!_ftnref3</vt:lpstr>
      <vt:lpstr>'Programme (4)'!_ftnref3</vt:lpstr>
      <vt:lpstr>'Programme (5)'!_ftnref3</vt:lpstr>
      <vt:lpstr>'Programme (6)'!_ftnref3</vt:lpstr>
      <vt:lpstr>'Programme (7)'!_ftnref3</vt:lpstr>
      <vt:lpstr>'Programme (8)'!_ftnref3</vt:lpstr>
      <vt:lpstr>'Programme (1)'!_ftnref4</vt:lpstr>
      <vt:lpstr>'Programme (2)'!_ftnref4</vt:lpstr>
      <vt:lpstr>'Programme (3)'!_ftnref4</vt:lpstr>
      <vt:lpstr>'Programme (4)'!_ftnref4</vt:lpstr>
      <vt:lpstr>'Programme (5)'!_ftnref4</vt:lpstr>
      <vt:lpstr>'Programme (6)'!_ftnref4</vt:lpstr>
      <vt:lpstr>'Programme (7)'!_ftnref4</vt:lpstr>
      <vt:lpstr>'Programme (8)'!_ftnref4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Tornike Bakakuri</dc:creator>
  <cp:keywords/>
  <dc:description/>
  <cp:lastModifiedBy>Keti Inanashvili</cp:lastModifiedBy>
  <cp:revision/>
  <dcterms:created xsi:type="dcterms:W3CDTF">2022-05-25T12:36:35Z</dcterms:created>
  <dcterms:modified xsi:type="dcterms:W3CDTF">2022-10-02T21:04:57Z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d2b3a5-926f-4111-8eea-9c5318b8762f_Enabled">
    <vt:lpwstr>true</vt:lpwstr>
  </property>
  <property fmtid="{D5CDD505-2E9C-101B-9397-08002B2CF9AE}" pid="3" name="MSIP_Label_cdd2b3a5-926f-4111-8eea-9c5318b8762f_SetDate">
    <vt:lpwstr>2022-06-11T12:11:23Z</vt:lpwstr>
  </property>
  <property fmtid="{D5CDD505-2E9C-101B-9397-08002B2CF9AE}" pid="4" name="MSIP_Label_cdd2b3a5-926f-4111-8eea-9c5318b8762f_Method">
    <vt:lpwstr>Standard</vt:lpwstr>
  </property>
  <property fmtid="{D5CDD505-2E9C-101B-9397-08002B2CF9AE}" pid="5" name="MSIP_Label_cdd2b3a5-926f-4111-8eea-9c5318b8762f_Name">
    <vt:lpwstr>defa4170-0d19-0005-0004-bc88714345d2</vt:lpwstr>
  </property>
  <property fmtid="{D5CDD505-2E9C-101B-9397-08002B2CF9AE}" pid="6" name="MSIP_Label_cdd2b3a5-926f-4111-8eea-9c5318b8762f_SiteId">
    <vt:lpwstr>61d2e93c-423d-43b4-8f23-1580c2341952</vt:lpwstr>
  </property>
  <property fmtid="{D5CDD505-2E9C-101B-9397-08002B2CF9AE}" pid="7" name="MSIP_Label_cdd2b3a5-926f-4111-8eea-9c5318b8762f_ActionId">
    <vt:lpwstr>6e1b35d5-0e13-48e2-8fa7-9ab8f0fa5eb6</vt:lpwstr>
  </property>
  <property fmtid="{D5CDD505-2E9C-101B-9397-08002B2CF9AE}" pid="8" name="MSIP_Label_cdd2b3a5-926f-4111-8eea-9c5318b8762f_ContentBits">
    <vt:lpwstr>0</vt:lpwstr>
  </property>
  <property fmtid="{D5CDD505-2E9C-101B-9397-08002B2CF9AE}" pid="9" name="ContentTypeId">
    <vt:lpwstr>0x0101004E469BA0E7BCA044BE0218287E0816EB</vt:lpwstr>
  </property>
</Properties>
</file>